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8920" windowHeight="158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7" i="1"/>
  <c r="L6"/>
  <c r="G7"/>
  <c r="G6"/>
  <c r="D8"/>
  <c r="E8"/>
  <c r="F8"/>
  <c r="H8"/>
  <c r="I8"/>
  <c r="J8"/>
  <c r="K8"/>
  <c r="C8"/>
  <c r="G8" s="1"/>
  <c r="M7"/>
  <c r="N7"/>
  <c r="O7"/>
  <c r="P7"/>
  <c r="L8" l="1"/>
  <c r="P6"/>
  <c r="P8" s="1"/>
  <c r="O6"/>
  <c r="O8" s="1"/>
  <c r="N6"/>
  <c r="N8" s="1"/>
  <c r="M6"/>
  <c r="M8" s="1"/>
</calcChain>
</file>

<file path=xl/sharedStrings.xml><?xml version="1.0" encoding="utf-8"?>
<sst xmlns="http://schemas.openxmlformats.org/spreadsheetml/2006/main" count="24" uniqueCount="14">
  <si>
    <t>№ п/п</t>
  </si>
  <si>
    <t>Юридические лица</t>
  </si>
  <si>
    <t>Физические лица</t>
  </si>
  <si>
    <t>Динамика</t>
  </si>
  <si>
    <t>Многоквартирные  жилые дома</t>
  </si>
  <si>
    <t>Количество точек поставки</t>
  </si>
  <si>
    <t>Бесхозные электрические сети</t>
  </si>
  <si>
    <t>2019 год</t>
  </si>
  <si>
    <t>2020 год</t>
  </si>
  <si>
    <t>По уровням напряжения</t>
  </si>
  <si>
    <t>СН2</t>
  </si>
  <si>
    <t>НН</t>
  </si>
  <si>
    <t>ВСЕГО</t>
  </si>
  <si>
    <t>Информация о количестве точек поставки электрической энергии МУ МПЖКХ Гусь-Железный в 2019 и 2020 годах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</si>
</sst>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Fill="1" applyBorder="1"/>
    <xf numFmtId="0" fontId="1" fillId="0" borderId="14" xfId="0" applyFont="1" applyFill="1" applyBorder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/>
    <xf numFmtId="0" fontId="2" fillId="0" borderId="4" xfId="0" applyFont="1" applyBorder="1"/>
    <xf numFmtId="0" fontId="1" fillId="0" borderId="17" xfId="0" applyFont="1" applyFill="1" applyBorder="1"/>
    <xf numFmtId="0" fontId="2" fillId="0" borderId="16" xfId="0" applyFont="1" applyFill="1" applyBorder="1"/>
    <xf numFmtId="0" fontId="2" fillId="0" borderId="4" xfId="0" applyFont="1" applyFill="1" applyBorder="1"/>
    <xf numFmtId="0" fontId="1" fillId="0" borderId="4" xfId="0" applyFont="1" applyFill="1" applyBorder="1"/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1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1" fillId="0" borderId="23" xfId="0" applyFont="1" applyFill="1" applyBorder="1"/>
    <xf numFmtId="0" fontId="1" fillId="0" borderId="18" xfId="0" applyFont="1" applyBorder="1" applyAlignment="1">
      <alignment horizontal="center"/>
    </xf>
    <xf numFmtId="0" fontId="1" fillId="0" borderId="16" xfId="0" applyFont="1" applyFill="1" applyBorder="1"/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9"/>
  <sheetViews>
    <sheetView tabSelected="1" zoomScale="80" zoomScaleNormal="80" workbookViewId="0">
      <pane xSplit="2" ySplit="5" topLeftCell="D6" activePane="bottomRight" state="frozen"/>
      <selection pane="topRight" activeCell="D1" sqref="D1"/>
      <selection pane="bottomLeft" activeCell="A8" sqref="A8"/>
      <selection pane="bottomRight" activeCell="F19" sqref="F19"/>
    </sheetView>
  </sheetViews>
  <sheetFormatPr defaultRowHeight="15"/>
  <cols>
    <col min="1" max="1" width="8" customWidth="1"/>
    <col min="2" max="2" width="18" customWidth="1"/>
    <col min="3" max="3" width="20.7109375" customWidth="1"/>
    <col min="4" max="4" width="18.7109375" customWidth="1"/>
    <col min="5" max="5" width="23.85546875" customWidth="1"/>
    <col min="6" max="7" width="21.5703125" customWidth="1"/>
    <col min="8" max="8" width="20.7109375" bestFit="1" customWidth="1"/>
    <col min="9" max="9" width="18.7109375" bestFit="1" customWidth="1"/>
    <col min="10" max="12" width="24.28515625" customWidth="1"/>
    <col min="13" max="13" width="20.7109375" customWidth="1"/>
    <col min="14" max="14" width="18.7109375" customWidth="1"/>
    <col min="15" max="15" width="26.5703125" customWidth="1"/>
    <col min="16" max="16" width="25.28515625" customWidth="1"/>
  </cols>
  <sheetData>
    <row r="2" spans="1:16" ht="33" customHeigh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s="1" customFormat="1" ht="15.75" customHeight="1" thickBot="1">
      <c r="A3" s="7" t="s">
        <v>0</v>
      </c>
      <c r="B3" s="8" t="s">
        <v>9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37"/>
    </row>
    <row r="4" spans="1:16" s="1" customFormat="1" ht="30" customHeight="1">
      <c r="A4" s="7"/>
      <c r="B4" s="10"/>
      <c r="C4" s="14" t="s">
        <v>7</v>
      </c>
      <c r="D4" s="15"/>
      <c r="E4" s="15"/>
      <c r="F4" s="15"/>
      <c r="G4" s="16" t="s">
        <v>12</v>
      </c>
      <c r="H4" s="14" t="s">
        <v>8</v>
      </c>
      <c r="I4" s="15"/>
      <c r="J4" s="15"/>
      <c r="K4" s="15"/>
      <c r="L4" s="16" t="s">
        <v>12</v>
      </c>
      <c r="M4" s="14" t="s">
        <v>3</v>
      </c>
      <c r="N4" s="15"/>
      <c r="O4" s="15"/>
      <c r="P4" s="22"/>
    </row>
    <row r="5" spans="1:16" s="1" customFormat="1" ht="31.5">
      <c r="A5" s="7"/>
      <c r="B5" s="11"/>
      <c r="C5" s="17" t="s">
        <v>1</v>
      </c>
      <c r="D5" s="5" t="s">
        <v>2</v>
      </c>
      <c r="E5" s="6" t="s">
        <v>4</v>
      </c>
      <c r="F5" s="6" t="s">
        <v>6</v>
      </c>
      <c r="G5" s="18"/>
      <c r="H5" s="17" t="s">
        <v>1</v>
      </c>
      <c r="I5" s="5" t="s">
        <v>2</v>
      </c>
      <c r="J5" s="6" t="s">
        <v>4</v>
      </c>
      <c r="K5" s="6" t="s">
        <v>6</v>
      </c>
      <c r="L5" s="18"/>
      <c r="M5" s="17" t="s">
        <v>1</v>
      </c>
      <c r="N5" s="5" t="s">
        <v>2</v>
      </c>
      <c r="O5" s="6" t="s">
        <v>4</v>
      </c>
      <c r="P5" s="21" t="s">
        <v>6</v>
      </c>
    </row>
    <row r="6" spans="1:16" s="4" customFormat="1" ht="22.5" customHeight="1">
      <c r="A6" s="2">
        <v>1</v>
      </c>
      <c r="B6" s="9" t="s">
        <v>10</v>
      </c>
      <c r="C6" s="19">
        <v>151</v>
      </c>
      <c r="D6" s="3">
        <v>0</v>
      </c>
      <c r="E6" s="3">
        <v>0</v>
      </c>
      <c r="F6" s="3">
        <v>0</v>
      </c>
      <c r="G6" s="20">
        <f>SUM(C6:F6)</f>
        <v>151</v>
      </c>
      <c r="H6" s="19">
        <v>155</v>
      </c>
      <c r="I6" s="3">
        <v>0</v>
      </c>
      <c r="J6" s="3">
        <v>0</v>
      </c>
      <c r="K6" s="3">
        <v>0</v>
      </c>
      <c r="L6" s="20">
        <f>SUM(H6:K6)</f>
        <v>155</v>
      </c>
      <c r="M6" s="19">
        <f>H6-C6</f>
        <v>4</v>
      </c>
      <c r="N6" s="3">
        <f t="shared" ref="N6" si="0">I6-D6</f>
        <v>0</v>
      </c>
      <c r="O6" s="3">
        <f>J6-E6</f>
        <v>0</v>
      </c>
      <c r="P6" s="20">
        <f>K6-F6</f>
        <v>0</v>
      </c>
    </row>
    <row r="7" spans="1:16" ht="29.25" customHeight="1" thickBot="1">
      <c r="A7" s="23">
        <v>2</v>
      </c>
      <c r="B7" s="24" t="s">
        <v>11</v>
      </c>
      <c r="C7" s="25">
        <v>324</v>
      </c>
      <c r="D7" s="26">
        <v>8354</v>
      </c>
      <c r="E7" s="26">
        <v>58</v>
      </c>
      <c r="F7" s="26">
        <v>0</v>
      </c>
      <c r="G7" s="27">
        <f t="shared" ref="G7:G8" si="1">SUM(C7:F7)</f>
        <v>8736</v>
      </c>
      <c r="H7" s="28">
        <v>312</v>
      </c>
      <c r="I7" s="29">
        <v>8794</v>
      </c>
      <c r="J7" s="29">
        <v>58</v>
      </c>
      <c r="K7" s="29">
        <v>0</v>
      </c>
      <c r="L7" s="27">
        <f t="shared" ref="L7:L8" si="2">SUM(H7:K7)</f>
        <v>9164</v>
      </c>
      <c r="M7" s="38">
        <f>H7-C7</f>
        <v>-12</v>
      </c>
      <c r="N7" s="30">
        <f>I7-D7</f>
        <v>440</v>
      </c>
      <c r="O7" s="30">
        <f>J7-E7</f>
        <v>0</v>
      </c>
      <c r="P7" s="27">
        <f>K7-F7</f>
        <v>0</v>
      </c>
    </row>
    <row r="8" spans="1:16" s="4" customFormat="1" ht="22.5" customHeight="1" thickBot="1">
      <c r="A8" s="31" t="s">
        <v>12</v>
      </c>
      <c r="B8" s="32"/>
      <c r="C8" s="33">
        <f>SUM(C6:C7)</f>
        <v>475</v>
      </c>
      <c r="D8" s="34">
        <f t="shared" ref="D8:P8" si="3">SUM(D6:D7)</f>
        <v>8354</v>
      </c>
      <c r="E8" s="34">
        <f t="shared" si="3"/>
        <v>58</v>
      </c>
      <c r="F8" s="34">
        <f t="shared" si="3"/>
        <v>0</v>
      </c>
      <c r="G8" s="35">
        <f t="shared" si="1"/>
        <v>8887</v>
      </c>
      <c r="H8" s="33">
        <f t="shared" si="3"/>
        <v>467</v>
      </c>
      <c r="I8" s="34">
        <f t="shared" si="3"/>
        <v>8794</v>
      </c>
      <c r="J8" s="34">
        <f t="shared" si="3"/>
        <v>58</v>
      </c>
      <c r="K8" s="34">
        <f t="shared" si="3"/>
        <v>0</v>
      </c>
      <c r="L8" s="36">
        <f t="shared" si="2"/>
        <v>9319</v>
      </c>
      <c r="M8" s="33">
        <f t="shared" si="3"/>
        <v>-8</v>
      </c>
      <c r="N8" s="34">
        <f t="shared" si="3"/>
        <v>440</v>
      </c>
      <c r="O8" s="34">
        <f t="shared" si="3"/>
        <v>0</v>
      </c>
      <c r="P8" s="35">
        <f t="shared" si="3"/>
        <v>0</v>
      </c>
    </row>
    <row r="9" spans="1:16" s="1" customFormat="1" ht="15.75"/>
  </sheetData>
  <mergeCells count="10">
    <mergeCell ref="A8:B8"/>
    <mergeCell ref="H4:K4"/>
    <mergeCell ref="M4:P4"/>
    <mergeCell ref="C3:P3"/>
    <mergeCell ref="A2:P2"/>
    <mergeCell ref="A3:A5"/>
    <mergeCell ref="B3:B5"/>
    <mergeCell ref="C4:F4"/>
    <mergeCell ref="G4:G5"/>
    <mergeCell ref="L4:L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Irina</cp:lastModifiedBy>
  <cp:lastPrinted>2021-03-04T10:48:29Z</cp:lastPrinted>
  <dcterms:created xsi:type="dcterms:W3CDTF">2016-02-17T18:10:52Z</dcterms:created>
  <dcterms:modified xsi:type="dcterms:W3CDTF">2021-09-16T11:33:02Z</dcterms:modified>
</cp:coreProperties>
</file>