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1E28CF46-B779-4EF3-ADC7-27C2E6EE345E}" xr6:coauthVersionLast="47" xr6:coauthVersionMax="47" xr10:uidLastSave="{00000000-0000-0000-0000-000000000000}"/>
  <bookViews>
    <workbookView xWindow="-109" yWindow="-109" windowWidth="26301" windowHeight="14427" xr2:uid="{48D4A4F8-7AF7-40AC-8857-7262CD58919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1" l="1"/>
  <c r="E12" i="1" s="1"/>
  <c r="B12" i="1"/>
  <c r="C12" i="1" s="1"/>
  <c r="A12" i="1"/>
  <c r="D11" i="1"/>
  <c r="E11" i="1" s="1"/>
  <c r="B11" i="1"/>
  <c r="C11" i="1" s="1"/>
  <c r="A11" i="1"/>
  <c r="D10" i="1"/>
  <c r="E10" i="1" s="1"/>
  <c r="B10" i="1"/>
  <c r="C10" i="1" s="1"/>
  <c r="A10" i="1"/>
  <c r="D9" i="1"/>
  <c r="E9" i="1" s="1"/>
  <c r="B9" i="1"/>
  <c r="C9" i="1" s="1"/>
  <c r="A9" i="1"/>
  <c r="D8" i="1"/>
  <c r="E8" i="1" s="1"/>
  <c r="B8" i="1"/>
  <c r="C8" i="1" s="1"/>
  <c r="A8" i="1"/>
  <c r="D7" i="1"/>
  <c r="E7" i="1" s="1"/>
  <c r="B7" i="1"/>
  <c r="C7" i="1" s="1"/>
  <c r="A7" i="1"/>
  <c r="D6" i="1"/>
  <c r="E6" i="1" s="1"/>
  <c r="B6" i="1"/>
  <c r="C6" i="1" s="1"/>
  <c r="A6" i="1"/>
</calcChain>
</file>

<file path=xl/sharedStrings.xml><?xml version="1.0" encoding="utf-8"?>
<sst xmlns="http://schemas.openxmlformats.org/spreadsheetml/2006/main" count="11" uniqueCount="9">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</sst>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left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  <xf numFmtId="164" fontId="2" fillId="0" borderId="0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_Лист1" xfId="1" xr:uid="{D6EB8348-D3B9-42A5-9282-BA82F4F14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4;&#1087;&#1077;&#1088;&#1072;&#1090;&#1080;&#1074;&#1085;&#1072;&#1103;%20&#1080;&#1085;&#1092;&#1086;&#1088;&#1084;&#1072;&#1094;&#1080;&#1103;%208.1%20(1256)%20&#1090;&#1077;&#1082;&#1091;&#1097;&#1072;&#1103;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февраль план"/>
      <sheetName val="март"/>
      <sheetName val="март план"/>
      <sheetName val="1кв"/>
      <sheetName val="апрель"/>
      <sheetName val="апрель план"/>
      <sheetName val="май"/>
      <sheetName val="май план"/>
      <sheetName val="орг_прич"/>
      <sheetName val="тех_прич"/>
      <sheetName val="Отчет 05"/>
      <sheetName val="Отчет 06"/>
      <sheetName val="кв2"/>
      <sheetName val="Отчет 07"/>
      <sheetName val="кв3"/>
      <sheetName val="Отчёт 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D11" t="str">
            <v>ПС -Лашма ф5 ТП-7 ф1 ВЛ 0,4кВ</v>
          </cell>
          <cell r="F11" t="str">
            <v>11,00 2022.05.04</v>
          </cell>
          <cell r="G11" t="str">
            <v>13,00 2022.05.04</v>
          </cell>
        </row>
        <row r="12">
          <cell r="D12" t="str">
            <v>ПС-Касимов ф12 ТП-2591 ф3</v>
          </cell>
          <cell r="F12" t="str">
            <v>09,00 2022.05.06</v>
          </cell>
          <cell r="G12" t="str">
            <v>13,00 2022.05.06</v>
          </cell>
        </row>
        <row r="14">
          <cell r="D14" t="str">
            <v>ЗТП-9,ф.2 ВЛ-0,4кВ Елатьма</v>
          </cell>
          <cell r="F14" t="str">
            <v>09,00 2022.05.13</v>
          </cell>
          <cell r="G14" t="str">
            <v>13,00 2022.05.13</v>
          </cell>
        </row>
        <row r="15">
          <cell r="D15" t="str">
            <v>ЗТП-9,ф.2 ВЛ-0,4кВ Елатьма</v>
          </cell>
          <cell r="F15" t="str">
            <v>09,00 2022.05.19</v>
          </cell>
          <cell r="G15" t="str">
            <v>14,00 2022.05.19</v>
          </cell>
        </row>
        <row r="16">
          <cell r="D16" t="str">
            <v>ТП-2309,ф.2 ВЛ-0,4кВ Подлипки</v>
          </cell>
          <cell r="F16" t="str">
            <v>09,40 2022.05.20</v>
          </cell>
          <cell r="G16" t="str">
            <v>11,40 2022.05.20</v>
          </cell>
        </row>
        <row r="17">
          <cell r="D17" t="str">
            <v>ЗТП-9,ф.2 ВЛ-0,4кВ Елатьма</v>
          </cell>
          <cell r="F17" t="str">
            <v>09,00 2022.05.25</v>
          </cell>
          <cell r="G17" t="str">
            <v>12,00 2022.05.25</v>
          </cell>
        </row>
        <row r="18">
          <cell r="D18" t="str">
            <v>ПС-Лашма ф3 ТП-1 ф1 ВЛ-0,4кВ</v>
          </cell>
          <cell r="F18" t="str">
            <v>10,00 2022.05.26</v>
          </cell>
          <cell r="G18" t="str">
            <v>15,00 2022.05.26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82E18-895A-4B1D-8303-8BDAB72115E4}">
  <dimension ref="A1:F12"/>
  <sheetViews>
    <sheetView tabSelected="1" workbookViewId="0">
      <selection activeCell="D28" sqref="D28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5.65" x14ac:dyDescent="0.25">
      <c r="A2" s="10" t="s">
        <v>1</v>
      </c>
      <c r="B2" s="11">
        <v>44682</v>
      </c>
      <c r="C2" s="2" t="s">
        <v>2</v>
      </c>
      <c r="D2" s="2"/>
      <c r="E2" s="2"/>
      <c r="F2" s="2"/>
    </row>
    <row r="3" spans="1:6" ht="15.65" x14ac:dyDescent="0.25">
      <c r="A3" s="3"/>
      <c r="B3" s="4"/>
      <c r="C3" s="4"/>
      <c r="D3" s="4"/>
      <c r="E3" s="4"/>
      <c r="F3" s="4"/>
    </row>
    <row r="4" spans="1:6" ht="15.65" customHeight="1" x14ac:dyDescent="0.25">
      <c r="A4" s="5" t="s">
        <v>3</v>
      </c>
      <c r="B4" s="5" t="s">
        <v>4</v>
      </c>
      <c r="C4" s="5"/>
      <c r="D4" s="5" t="s">
        <v>5</v>
      </c>
      <c r="E4" s="5"/>
      <c r="F4" s="5" t="s">
        <v>6</v>
      </c>
    </row>
    <row r="5" spans="1:6" ht="15.65" x14ac:dyDescent="0.25">
      <c r="A5" s="5"/>
      <c r="B5" s="6" t="s">
        <v>7</v>
      </c>
      <c r="C5" s="6" t="s">
        <v>8</v>
      </c>
      <c r="D5" s="6" t="s">
        <v>7</v>
      </c>
      <c r="E5" s="6" t="s">
        <v>8</v>
      </c>
      <c r="F5" s="5"/>
    </row>
    <row r="6" spans="1:6" ht="16" customHeight="1" x14ac:dyDescent="0.25">
      <c r="A6" s="7" t="str">
        <f>[1]май!D11</f>
        <v>ПС -Лашма ф5 ТП-7 ф1 ВЛ 0,4кВ</v>
      </c>
      <c r="B6" s="8" t="str">
        <f>[1]май!F11</f>
        <v>11,00 2022.05.04</v>
      </c>
      <c r="C6" s="8" t="str">
        <f>B6</f>
        <v>11,00 2022.05.04</v>
      </c>
      <c r="D6" s="8" t="str">
        <f>[1]май!G11</f>
        <v>13,00 2022.05.04</v>
      </c>
      <c r="E6" s="8" t="str">
        <f t="shared" ref="E6:E12" si="0">D6</f>
        <v>13,00 2022.05.04</v>
      </c>
      <c r="F6" s="9"/>
    </row>
    <row r="7" spans="1:6" ht="16" customHeight="1" x14ac:dyDescent="0.25">
      <c r="A7" s="7" t="str">
        <f>[1]май!D12</f>
        <v>ПС-Касимов ф12 ТП-2591 ф3</v>
      </c>
      <c r="B7" s="8" t="str">
        <f>[1]май!F12</f>
        <v>09,00 2022.05.06</v>
      </c>
      <c r="C7" s="8" t="str">
        <f t="shared" ref="C7:C12" si="1">B7</f>
        <v>09,00 2022.05.06</v>
      </c>
      <c r="D7" s="8" t="str">
        <f>[1]май!G12</f>
        <v>13,00 2022.05.06</v>
      </c>
      <c r="E7" s="8" t="str">
        <f t="shared" si="0"/>
        <v>13,00 2022.05.06</v>
      </c>
      <c r="F7" s="9"/>
    </row>
    <row r="8" spans="1:6" ht="16" customHeight="1" x14ac:dyDescent="0.25">
      <c r="A8" s="7" t="str">
        <f>[1]май!D14</f>
        <v>ЗТП-9,ф.2 ВЛ-0,4кВ Елатьма</v>
      </c>
      <c r="B8" s="8" t="str">
        <f>[1]май!F14</f>
        <v>09,00 2022.05.13</v>
      </c>
      <c r="C8" s="8" t="str">
        <f t="shared" si="1"/>
        <v>09,00 2022.05.13</v>
      </c>
      <c r="D8" s="8" t="str">
        <f>[1]май!G14</f>
        <v>13,00 2022.05.13</v>
      </c>
      <c r="E8" s="8" t="str">
        <f t="shared" si="0"/>
        <v>13,00 2022.05.13</v>
      </c>
      <c r="F8" s="9"/>
    </row>
    <row r="9" spans="1:6" ht="16" customHeight="1" x14ac:dyDescent="0.25">
      <c r="A9" s="7" t="str">
        <f>[1]май!D15</f>
        <v>ЗТП-9,ф.2 ВЛ-0,4кВ Елатьма</v>
      </c>
      <c r="B9" s="8" t="str">
        <f>[1]май!F15</f>
        <v>09,00 2022.05.19</v>
      </c>
      <c r="C9" s="8" t="str">
        <f t="shared" si="1"/>
        <v>09,00 2022.05.19</v>
      </c>
      <c r="D9" s="8" t="str">
        <f>[1]май!G15</f>
        <v>14,00 2022.05.19</v>
      </c>
      <c r="E9" s="8" t="str">
        <f t="shared" si="0"/>
        <v>14,00 2022.05.19</v>
      </c>
      <c r="F9" s="9"/>
    </row>
    <row r="10" spans="1:6" ht="16" customHeight="1" x14ac:dyDescent="0.25">
      <c r="A10" s="7" t="str">
        <f>[1]май!D16</f>
        <v>ТП-2309,ф.2 ВЛ-0,4кВ Подлипки</v>
      </c>
      <c r="B10" s="8" t="str">
        <f>[1]май!F16</f>
        <v>09,40 2022.05.20</v>
      </c>
      <c r="C10" s="8" t="str">
        <f t="shared" si="1"/>
        <v>09,40 2022.05.20</v>
      </c>
      <c r="D10" s="8" t="str">
        <f>[1]май!G16</f>
        <v>11,40 2022.05.20</v>
      </c>
      <c r="E10" s="8" t="str">
        <f t="shared" si="0"/>
        <v>11,40 2022.05.20</v>
      </c>
      <c r="F10" s="9"/>
    </row>
    <row r="11" spans="1:6" ht="16" customHeight="1" x14ac:dyDescent="0.25">
      <c r="A11" s="7" t="str">
        <f>[1]май!D17</f>
        <v>ЗТП-9,ф.2 ВЛ-0,4кВ Елатьма</v>
      </c>
      <c r="B11" s="8" t="str">
        <f>[1]май!F17</f>
        <v>09,00 2022.05.25</v>
      </c>
      <c r="C11" s="8" t="str">
        <f t="shared" si="1"/>
        <v>09,00 2022.05.25</v>
      </c>
      <c r="D11" s="8" t="str">
        <f>[1]май!G17</f>
        <v>12,00 2022.05.25</v>
      </c>
      <c r="E11" s="8" t="str">
        <f t="shared" si="0"/>
        <v>12,00 2022.05.25</v>
      </c>
      <c r="F11" s="9"/>
    </row>
    <row r="12" spans="1:6" ht="16" customHeight="1" x14ac:dyDescent="0.25">
      <c r="A12" s="7" t="str">
        <f>[1]май!D18</f>
        <v>ПС-Лашма ф3 ТП-1 ф1 ВЛ-0,4кВ</v>
      </c>
      <c r="B12" s="8" t="str">
        <f>[1]май!F18</f>
        <v>10,00 2022.05.26</v>
      </c>
      <c r="C12" s="8" t="str">
        <f t="shared" si="1"/>
        <v>10,00 2022.05.26</v>
      </c>
      <c r="D12" s="8" t="str">
        <f>[1]май!G18</f>
        <v>15,00 2022.05.26</v>
      </c>
      <c r="E12" s="8" t="str">
        <f t="shared" si="0"/>
        <v>15,00 2022.05.26</v>
      </c>
      <c r="F12" s="9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2022-07-01T13:46:53Z</dcterms:created>
  <dcterms:modified xsi:type="dcterms:W3CDTF">2022-07-01T13:48:33Z</dcterms:modified>
</cp:coreProperties>
</file>