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для кварт.отчета\"/>
    </mc:Choice>
  </mc:AlternateContent>
  <xr:revisionPtr revIDLastSave="0" documentId="13_ncr:1_{4EA1A936-CF48-4377-9EA1-C43FD0B896FD}" xr6:coauthVersionLast="47" xr6:coauthVersionMax="47" xr10:uidLastSave="{00000000-0000-0000-0000-000000000000}"/>
  <bookViews>
    <workbookView xWindow="-109" yWindow="-109" windowWidth="26301" windowHeight="14427" xr2:uid="{00000000-000D-0000-FFFF-FFFF00000000}"/>
  </bookViews>
  <sheets>
    <sheet name="Отчет В 2кв" sheetId="4" r:id="rId1"/>
    <sheet name="Отчет В полуг" sheetId="1" r:id="rId2"/>
    <sheet name="Отчет В, Пполуг" sheetId="3" r:id="rId3"/>
    <sheet name="Лист2" sheetId="2" state="hidden" r:id="rId4"/>
  </sheets>
  <definedNames>
    <definedName name="_ftn1" localSheetId="0">'Отчет В 2кв'!#REF!</definedName>
    <definedName name="_ftn1" localSheetId="1">'Отчет В полуг'!#REF!</definedName>
    <definedName name="_ftn1" localSheetId="2">'Отчет В, Пполуг'!$A$18</definedName>
    <definedName name="_ftnref1" localSheetId="0">'Отчет В 2кв'!$A$2</definedName>
    <definedName name="_ftnref1" localSheetId="1">'Отчет В полуг'!$A$2</definedName>
    <definedName name="_ftnref1" localSheetId="2">'Отчет В, Пполуг'!$A$2</definedName>
    <definedName name="_Toc472327096" localSheetId="0">'Отчет В 2кв'!$A$2</definedName>
    <definedName name="_Toc472327096" localSheetId="1">'Отчет В полуг'!$A$2</definedName>
    <definedName name="_Toc472327096" localSheetId="2">'Отчет В, Пполуг'!$A$2</definedName>
    <definedName name="_xlnm._FilterDatabase" localSheetId="0" hidden="1">'Отчет В 2кв'!$A$10:$AB$16</definedName>
    <definedName name="_xlnm._FilterDatabase" localSheetId="1" hidden="1">'Отчет В полуг'!$A$10:$AA$24</definedName>
    <definedName name="_xlnm._FilterDatabase" localSheetId="2" hidden="1">'Отчет В, Пполуг'!$A$10:$AA$66</definedName>
    <definedName name="M">Лист2!$B$2:$B$13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16" i="4" l="1"/>
  <c r="X17" i="4"/>
  <c r="X15" i="4"/>
  <c r="X14" i="4"/>
  <c r="X13" i="4"/>
  <c r="X12" i="4"/>
  <c r="X11" i="4"/>
</calcChain>
</file>

<file path=xl/sharedStrings.xml><?xml version="1.0" encoding="utf-8"?>
<sst xmlns="http://schemas.openxmlformats.org/spreadsheetml/2006/main" count="837" uniqueCount="267">
  <si>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</si>
  <si>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</si>
  <si>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</si>
  <si>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МУ МПЖКХ Гусь-Железный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</si>
  <si>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</si>
  <si>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</si>
  <si>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</si>
  <si>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</si>
  <si>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</si>
  <si>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</si>
  <si>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</si>
  <si>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</si>
  <si>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</si>
  <si>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</si>
  <si>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</si>
  <si>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</si>
  <si>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</si>
  <si>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</si>
  <si>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</si>
  <si>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</si>
  <si>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</si>
  <si>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</si>
  <si>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</si>
  <si>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</si>
  <si>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</si>
  <si>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</si>
  <si>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</si>
  <si>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</si>
  <si>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</si>
  <si>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</si>
  <si>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</si>
  <si>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</si>
  <si>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</si>
  <si>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</si>
  <si>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</si>
  <si>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</si>
  <si>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</si>
  <si>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</si>
  <si>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Участок №1</t>
  </si>
  <si>
    <t>ТП</t>
  </si>
  <si>
    <t xml:space="preserve"> ПС-Лашма ф 5 ЗТП 8 ф1</t>
  </si>
  <si>
    <t>0.38</t>
  </si>
  <si>
    <t>10,00 2022.01.04</t>
  </si>
  <si>
    <t>11,30 2022.01.04</t>
  </si>
  <si>
    <t>В</t>
  </si>
  <si>
    <t>ТП8, ф1</t>
  </si>
  <si>
    <t>№1 05.01.22</t>
  </si>
  <si>
    <t>3.4.9.3</t>
  </si>
  <si>
    <t>4.10</t>
  </si>
  <si>
    <t>ВЛ</t>
  </si>
  <si>
    <t xml:space="preserve"> ПС-Телебукино ф14 КТП2 ф1</t>
  </si>
  <si>
    <t>10,00 2022.01.07</t>
  </si>
  <si>
    <t>11,00 2022.01.07</t>
  </si>
  <si>
    <t>ВЛ- 0,4кВ №1</t>
  </si>
  <si>
    <t>№2 10.01.22</t>
  </si>
  <si>
    <t>4.13</t>
  </si>
  <si>
    <t>Участок №2</t>
  </si>
  <si>
    <t>ТП-2561 ф 2, ВЛ 0,4кВ Сосновка</t>
  </si>
  <si>
    <t>09,40 2022.01.11</t>
  </si>
  <si>
    <t>11,00 2022.01.11</t>
  </si>
  <si>
    <t>П</t>
  </si>
  <si>
    <t>ВЛ- 0,4кВ №2</t>
  </si>
  <si>
    <t>ЗТП-2,ф.2 ВЛ-0,4кВ Елатьма</t>
  </si>
  <si>
    <t>09,30 2022.01.13</t>
  </si>
  <si>
    <t>10,45 2022.01.13</t>
  </si>
  <si>
    <t>ПС Лашма ф3 ТП3</t>
  </si>
  <si>
    <t>10 (10.5)</t>
  </si>
  <si>
    <t>10,00 2022.01.18</t>
  </si>
  <si>
    <t>12,30 2022.01.18</t>
  </si>
  <si>
    <t>ТП3</t>
  </si>
  <si>
    <t>ПС Зеленино ф3 ЗТП 5</t>
  </si>
  <si>
    <t>15,00 2022.01.19</t>
  </si>
  <si>
    <t>16,30 2022.01.19</t>
  </si>
  <si>
    <t>ЗТП 5 ф3</t>
  </si>
  <si>
    <t>№3 20.01.22</t>
  </si>
  <si>
    <t>3.4.7.3</t>
  </si>
  <si>
    <t>14,00 2022.01.20</t>
  </si>
  <si>
    <t>16,00 2022.01.20</t>
  </si>
  <si>
    <t>ТП-5,ф.3 ВЛ-0,4кВ Елатьма</t>
  </si>
  <si>
    <t>09,00 2022.01.24</t>
  </si>
  <si>
    <t>11,00 2022.01.24</t>
  </si>
  <si>
    <t>ВЛ- 0,4кВ №3</t>
  </si>
  <si>
    <t>КТП-11,ф.3 ВЛ-0,4кВ№3 Елатьма</t>
  </si>
  <si>
    <t>10,15 2022.02.01</t>
  </si>
  <si>
    <t>12,15 2022.02.01</t>
  </si>
  <si>
    <t>ВЛ 0,4кВ</t>
  </si>
  <si>
    <t xml:space="preserve"> ПС-Лашма ф 5 ЗТП 8 </t>
  </si>
  <si>
    <t>19,30 2022.02.02</t>
  </si>
  <si>
    <t>20,30 2022.02.02</t>
  </si>
  <si>
    <t>ВЛ- 0,4кВ</t>
  </si>
  <si>
    <t>№4 10.01.22</t>
  </si>
  <si>
    <t xml:space="preserve"> ПС-Касимов ф12 ТП-2589 ф3</t>
  </si>
  <si>
    <t>09,30 2022.02.04</t>
  </si>
  <si>
    <t>10,30 2022.02.04</t>
  </si>
  <si>
    <t>ТП 2589</t>
  </si>
  <si>
    <t>09,30 2022.02.09</t>
  </si>
  <si>
    <t>11,00 2022.02.09</t>
  </si>
  <si>
    <t>ПС Касимов ф12 ТП-2588 ф3 ВЛ№3</t>
  </si>
  <si>
    <t>09,30 2022.02.15</t>
  </si>
  <si>
    <t>11,30 2022.02.15</t>
  </si>
  <si>
    <t>ПС Касимов ф12 ТП-2588 ф1 ВЛ№1</t>
  </si>
  <si>
    <t>15,00 2022.02.17</t>
  </si>
  <si>
    <t>16,30 2022.02.17</t>
  </si>
  <si>
    <t>ВЛ-0,4кВ</t>
  </si>
  <si>
    <t xml:space="preserve">ПС Телебукино ВЛ №11 </t>
  </si>
  <si>
    <t>08,30 2022.02.18</t>
  </si>
  <si>
    <t>10,50 2022.02.18</t>
  </si>
  <si>
    <t>ВЛ11-10кВ</t>
  </si>
  <si>
    <t>ТП-10,ф.2 ВЛ№2-0,4кВ Елатьма</t>
  </si>
  <si>
    <t>09,15 2022.02.18</t>
  </si>
  <si>
    <t>11,20 2022.02.18</t>
  </si>
  <si>
    <t>ВЛ-0.4кВ</t>
  </si>
  <si>
    <t>ПС Телебукино ф11 ЗТП-2369,2479,2396</t>
  </si>
  <si>
    <t>15,00 2022.02.21</t>
  </si>
  <si>
    <t>15,30 2022.02.21</t>
  </si>
  <si>
    <t>ВЛ 10кВ</t>
  </si>
  <si>
    <t>ПС Телебукино ф7 ЗТП-2478</t>
  </si>
  <si>
    <t>10,00 2022.02.22</t>
  </si>
  <si>
    <t>12,00 2022.02.22</t>
  </si>
  <si>
    <t>ТП 2478</t>
  </si>
  <si>
    <t>ПС Телебукино ф14 КТП-2, ЗТП-1</t>
  </si>
  <si>
    <t>10,00 2022.02.24</t>
  </si>
  <si>
    <t>12,00 2022.02.24</t>
  </si>
  <si>
    <t>ВЛ14 10кВ</t>
  </si>
  <si>
    <t>ЗТП-2369 ВЛ-0,4кВ ф14</t>
  </si>
  <si>
    <t>09,00 2022.03.03</t>
  </si>
  <si>
    <t>11,00 2022.03.03</t>
  </si>
  <si>
    <t>№5 04.03.22</t>
  </si>
  <si>
    <t>4.11</t>
  </si>
  <si>
    <t>ТП-1 п Лашма</t>
  </si>
  <si>
    <t>14,00 2022.03.15</t>
  </si>
  <si>
    <t>15,00 2022.03.15</t>
  </si>
  <si>
    <t>ТП1</t>
  </si>
  <si>
    <t xml:space="preserve">п Лашма ТП-6 </t>
  </si>
  <si>
    <t>15,30 2022.03.15</t>
  </si>
  <si>
    <t>ТП6</t>
  </si>
  <si>
    <t>КТП-12,ф.4 ВЛ-0,4кВ Елатьма</t>
  </si>
  <si>
    <t>20,50 2022.03.17</t>
  </si>
  <si>
    <t>21,40 2022.03.17</t>
  </si>
  <si>
    <t>№6 18.03.22</t>
  </si>
  <si>
    <t>ТП-11,ф.3 ВЛ-0,4кВ Елатьма</t>
  </si>
  <si>
    <t>09,40 2022.03.21</t>
  </si>
  <si>
    <t>10,20 2022.03.21</t>
  </si>
  <si>
    <t>ТП-11,12,13,14 ВЛ-10кВ Елатьма</t>
  </si>
  <si>
    <t>09,00 2022.03.22</t>
  </si>
  <si>
    <t>11,00 2022.03.22</t>
  </si>
  <si>
    <t>п Лашма ТП-1 Ф-1 ВЛ 0,4кВ</t>
  </si>
  <si>
    <t>10,30 2022.03.23</t>
  </si>
  <si>
    <t>15,00 2022.03.23</t>
  </si>
  <si>
    <t>ЗТП-9, ВЛ-0,4кВ Елатьма</t>
  </si>
  <si>
    <t>09,00 2022.03.24</t>
  </si>
  <si>
    <t>14,00 2022.03.24</t>
  </si>
  <si>
    <t>ПС Касимов ф-12 ВЛ 10кВ</t>
  </si>
  <si>
    <t>15,30 2022.03.26</t>
  </si>
  <si>
    <t>17,30 2022.03.26</t>
  </si>
  <si>
    <t>№7 28.03.22</t>
  </si>
  <si>
    <t>3.4.9.1</t>
  </si>
  <si>
    <t>ТП-2588 ф-3 ВЛ 0,4кВ</t>
  </si>
  <si>
    <t>16,00 2022.03.28</t>
  </si>
  <si>
    <t>17,30 2022.03.28</t>
  </si>
  <si>
    <t>№8 29.03.22</t>
  </si>
  <si>
    <t>ЗТП-5 ВЛ-0,4кВ ф4</t>
  </si>
  <si>
    <t>10,00 2022.04.04</t>
  </si>
  <si>
    <t>10,45 2022.04.04</t>
  </si>
  <si>
    <t>№9 05.04.22</t>
  </si>
  <si>
    <t>ПС-Касимов ф12 ВЛ-10кВ</t>
  </si>
  <si>
    <t>13,00 2022.04.04</t>
  </si>
  <si>
    <t>16,00 2022.04.04</t>
  </si>
  <si>
    <t>№10 05.04.22</t>
  </si>
  <si>
    <t>п.Лашма ТП-6 ф2</t>
  </si>
  <si>
    <t>14,00 2022.04.13</t>
  </si>
  <si>
    <t>15,00 2022.04.13</t>
  </si>
  <si>
    <t>09,00 2022.04.14</t>
  </si>
  <si>
    <t>14,00 2022.04.14</t>
  </si>
  <si>
    <t>ПС Зеленино ф4 ВЛ 10кВ</t>
  </si>
  <si>
    <t>11,00 2022.04.15</t>
  </si>
  <si>
    <t>14,00 2022.04.15</t>
  </si>
  <si>
    <t>ТП-10,ф.3 ВЛ-0,4кВ Елатьма</t>
  </si>
  <si>
    <t>09,30 2022.04.18</t>
  </si>
  <si>
    <t>12,30 2022.04.18</t>
  </si>
  <si>
    <t xml:space="preserve">п Лашма ТП-1 Ф-1 </t>
  </si>
  <si>
    <t>09,00 2022.04.19</t>
  </si>
  <si>
    <t>10,30 2022.04.19</t>
  </si>
  <si>
    <t>№11 20.04.22</t>
  </si>
  <si>
    <t>3.4.8.2</t>
  </si>
  <si>
    <t>ТП-9,ф.2 ВЛ-0,4кВ Елатьма</t>
  </si>
  <si>
    <t>09,00 2022.04.20</t>
  </si>
  <si>
    <t>12,00 2022.04.20</t>
  </si>
  <si>
    <t>ПС Зеленино ЗТП-5 ф-3 ВЛ 10кВ</t>
  </si>
  <si>
    <t>09,30 2022.04.22</t>
  </si>
  <si>
    <t>12,30 2022.04.22</t>
  </si>
  <si>
    <t>ПС-Зеленино ЗТП-4 ф4 ВЛ-10кВ</t>
  </si>
  <si>
    <t>16,00 2022.04.22</t>
  </si>
  <si>
    <t>ПС-Лашма ф3 ТП-3 ВЛ-10кВ</t>
  </si>
  <si>
    <t>19,00 2022.04.25</t>
  </si>
  <si>
    <t>21,00 2022.04.25</t>
  </si>
  <si>
    <t>№12 26.04.22</t>
  </si>
  <si>
    <t>3.4.12.2</t>
  </si>
  <si>
    <t>ПС-Лашма ф3 ВЛ-10кВ</t>
  </si>
  <si>
    <t>09,00 2022.04.26</t>
  </si>
  <si>
    <t>11,00 2022.04.26</t>
  </si>
  <si>
    <t>09,30 2022.04.26</t>
  </si>
  <si>
    <t>12,30 2022.04.26</t>
  </si>
  <si>
    <t>ПС-Лашма ЗТП-8 ф2 ВЛ-0,4кВ</t>
  </si>
  <si>
    <t>10,30 2022.04.28</t>
  </si>
  <si>
    <t>12,00 2022.04.28</t>
  </si>
  <si>
    <t>ПС-Лашма ЗТП-8 ф3 ВЛ-0,4кВ</t>
  </si>
  <si>
    <t>12,30 2022.04.28</t>
  </si>
  <si>
    <t>14,00 2022.04.28</t>
  </si>
  <si>
    <t>ПС -Лашма ф5 ТП-7 ф1 ВЛ 0,4кВ</t>
  </si>
  <si>
    <t>11,00 2022.05.04</t>
  </si>
  <si>
    <t>13,00 2022.05.04</t>
  </si>
  <si>
    <t>ЗТП8</t>
  </si>
  <si>
    <t>ПС-Касимов ф12 ТП-2591 ф3</t>
  </si>
  <si>
    <t>09,00 2022.05.06</t>
  </si>
  <si>
    <t>13,00 2022.05.06</t>
  </si>
  <si>
    <t>21,00 2022.05.06</t>
  </si>
  <si>
    <t>23,00 2022.05.06</t>
  </si>
  <si>
    <t>№13 05.07.22</t>
  </si>
  <si>
    <t>3.4.11</t>
  </si>
  <si>
    <t>4.8</t>
  </si>
  <si>
    <t>ЗТП-9,ф.2 ВЛ-0,4кВ Елатьма</t>
  </si>
  <si>
    <t>09,00 2022.05.13</t>
  </si>
  <si>
    <t>13,00 2022.05.13</t>
  </si>
  <si>
    <t>09,00 2022.05.19</t>
  </si>
  <si>
    <t>14,00 2022.05.19</t>
  </si>
  <si>
    <t>ТП-2309,ф.2 ВЛ-0,4кВ Подлипки</t>
  </si>
  <si>
    <t>09,40 2022.05.20</t>
  </si>
  <si>
    <t>11,40 2022.05.20</t>
  </si>
  <si>
    <t>09,00 2022.05.25</t>
  </si>
  <si>
    <t>12,00 2022.05.25</t>
  </si>
  <si>
    <t>ПС-Лашма ф3 ТП-1 ф1 ВЛ-0,4кВ</t>
  </si>
  <si>
    <t>10,00 2022.05.26</t>
  </si>
  <si>
    <t>15,00 2022.05.26</t>
  </si>
  <si>
    <t>ПС</t>
  </si>
  <si>
    <t>ПС-Зеленино ВЛ-10кВ ф3, ф4</t>
  </si>
  <si>
    <t>14,30 2022.06.03</t>
  </si>
  <si>
    <t>15,30 2022.06.03</t>
  </si>
  <si>
    <t>ВЛ-10кВ ф3, ф4</t>
  </si>
  <si>
    <t>№14 05.06.22</t>
  </si>
  <si>
    <t>3.4.9.1,3.4.14</t>
  </si>
  <si>
    <t>4.21</t>
  </si>
  <si>
    <t>09,10 2022.06.08</t>
  </si>
  <si>
    <t>13,10 2022.06.08</t>
  </si>
  <si>
    <t>ВЛ0,4кВ №3</t>
  </si>
  <si>
    <t>09,00 2022.06.23</t>
  </si>
  <si>
    <t>13,00 2022.06.23</t>
  </si>
  <si>
    <t>ВЛ0,4кВ №2</t>
  </si>
  <si>
    <t>ЦРП-10кВ, ф.3  Елатьма</t>
  </si>
  <si>
    <t>12,58 2022.06.29</t>
  </si>
  <si>
    <t>13,44 2022.06.29</t>
  </si>
  <si>
    <t>ВЛ10кВ №3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</si>
  <si>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</si>
  <si>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</si>
  <si>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</si>
  <si>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</si>
  <si>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</si>
  <si>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</si>
  <si>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</si>
  <si>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</si>
  <si>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</si>
  <si>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</si>
  <si>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</si>
  <si>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</si>
  <si>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полугодие</t>
  </si>
  <si>
    <t>2 квартал</t>
  </si>
  <si>
    <t>Объем недопоставленной в результате аварийных отключений электроэнергии ,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</si>
</sst>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6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left" vertical="top"/>
    </xf>
    <xf numFmtId="0" fontId="0" fillId="2" borderId="0" xfId="0" applyFill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950"/>
  <sheetViews>
    <sheetView tabSelected="1" topLeftCell="G1" workbookViewId="0">
      <selection activeCell="R22" sqref="R22"/>
    </sheetView>
  </sheetViews>
  <sheetFormatPr defaultColWidth="9.125" defaultRowHeight="14.3" x14ac:dyDescent="0.25"/>
  <cols>
    <col min="1" max="1" width="9.125" style="4" customWidth="1"/>
    <col min="2" max="2" width="18.25" style="4" customWidth="1"/>
    <col min="3" max="3" width="9.125" style="4" customWidth="1"/>
    <col min="4" max="4" width="26.25" style="4" customWidth="1"/>
    <col min="5" max="5" width="9.125" style="4" customWidth="1"/>
    <col min="6" max="6" width="18.25" style="4" customWidth="1"/>
    <col min="7" max="7" width="16.125" style="4" customWidth="1"/>
    <col min="8" max="9" width="9.125" style="4" customWidth="1"/>
    <col min="10" max="10" width="13.375" style="8" customWidth="1"/>
    <col min="11" max="21" width="9.125" style="8"/>
    <col min="22" max="22" width="10.625" style="8" customWidth="1"/>
    <col min="23" max="23" width="9.125" style="8"/>
    <col min="24" max="24" width="11.375" style="8" bestFit="1" customWidth="1"/>
    <col min="25" max="16384" width="9.125" style="8"/>
  </cols>
  <sheetData>
    <row r="1" spans="1:30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30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Q2" s="9" t="s">
        <v>265</v>
      </c>
      <c r="R2" s="4"/>
      <c r="S2" s="9">
        <v>2022</v>
      </c>
      <c r="T2" s="8" t="s">
        <v>2</v>
      </c>
      <c r="W2" s="10"/>
      <c r="X2" s="10"/>
      <c r="Y2" s="10"/>
      <c r="Z2" s="10"/>
      <c r="AA2" s="10"/>
      <c r="AB2" s="10"/>
    </row>
    <row r="3" spans="1:30" x14ac:dyDescent="0.25">
      <c r="A3" s="18" t="s">
        <v>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W3" s="10"/>
      <c r="X3" s="10"/>
      <c r="Y3" s="10"/>
      <c r="Z3" s="10"/>
      <c r="AA3" s="10"/>
      <c r="AB3" s="10"/>
    </row>
    <row r="4" spans="1:30" x14ac:dyDescent="0.25">
      <c r="A4" s="19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3"/>
      <c r="V4" s="3"/>
      <c r="W4" s="3"/>
      <c r="X4" s="3"/>
      <c r="Y4" s="3"/>
      <c r="Z4" s="3"/>
      <c r="AA4" s="3"/>
      <c r="AB4" s="3"/>
    </row>
    <row r="5" spans="1:30" s="4" customFormat="1" ht="27.7" customHeight="1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30" ht="32.299999999999997" customHeight="1" thickBot="1" x14ac:dyDescent="0.3">
      <c r="A6" s="21" t="s">
        <v>5</v>
      </c>
      <c r="B6" s="22"/>
      <c r="C6" s="22"/>
      <c r="D6" s="22"/>
      <c r="E6" s="22"/>
      <c r="F6" s="22"/>
      <c r="G6" s="22"/>
      <c r="H6" s="22"/>
      <c r="I6" s="23"/>
      <c r="J6" s="22" t="s">
        <v>6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26" t="s">
        <v>7</v>
      </c>
      <c r="X6" s="26" t="s">
        <v>266</v>
      </c>
      <c r="Y6" s="28" t="s">
        <v>8</v>
      </c>
      <c r="Z6" s="29"/>
      <c r="AA6" s="30"/>
      <c r="AB6" s="24" t="s">
        <v>9</v>
      </c>
    </row>
    <row r="7" spans="1:30" ht="171.7" customHeight="1" thickBot="1" x14ac:dyDescent="0.3">
      <c r="A7" s="26" t="s">
        <v>10</v>
      </c>
      <c r="B7" s="26" t="s">
        <v>11</v>
      </c>
      <c r="C7" s="26" t="s">
        <v>12</v>
      </c>
      <c r="D7" s="26" t="s">
        <v>13</v>
      </c>
      <c r="E7" s="26" t="s">
        <v>14</v>
      </c>
      <c r="F7" s="26" t="s">
        <v>15</v>
      </c>
      <c r="G7" s="26" t="s">
        <v>16</v>
      </c>
      <c r="H7" s="26" t="s">
        <v>17</v>
      </c>
      <c r="I7" s="26" t="s">
        <v>18</v>
      </c>
      <c r="J7" s="24" t="s">
        <v>19</v>
      </c>
      <c r="K7" s="26" t="s">
        <v>20</v>
      </c>
      <c r="L7" s="26" t="s">
        <v>21</v>
      </c>
      <c r="M7" s="21" t="s">
        <v>22</v>
      </c>
      <c r="N7" s="22"/>
      <c r="O7" s="22"/>
      <c r="P7" s="22"/>
      <c r="Q7" s="22"/>
      <c r="R7" s="22"/>
      <c r="S7" s="22"/>
      <c r="T7" s="22"/>
      <c r="U7" s="23"/>
      <c r="V7" s="26" t="s">
        <v>23</v>
      </c>
      <c r="W7" s="27"/>
      <c r="X7" s="27"/>
      <c r="Y7" s="31"/>
      <c r="Z7" s="32"/>
      <c r="AA7" s="33"/>
      <c r="AB7" s="25"/>
    </row>
    <row r="8" spans="1:30" ht="63.7" customHeight="1" thickBot="1" x14ac:dyDescent="0.3">
      <c r="A8" s="27"/>
      <c r="B8" s="27"/>
      <c r="C8" s="27"/>
      <c r="D8" s="27"/>
      <c r="E8" s="27"/>
      <c r="F8" s="27"/>
      <c r="G8" s="27"/>
      <c r="H8" s="27"/>
      <c r="I8" s="27"/>
      <c r="J8" s="25"/>
      <c r="K8" s="27"/>
      <c r="L8" s="27"/>
      <c r="M8" s="26" t="s">
        <v>24</v>
      </c>
      <c r="N8" s="21" t="s">
        <v>25</v>
      </c>
      <c r="O8" s="22"/>
      <c r="P8" s="23"/>
      <c r="Q8" s="21" t="s">
        <v>26</v>
      </c>
      <c r="R8" s="22"/>
      <c r="S8" s="22"/>
      <c r="T8" s="23"/>
      <c r="U8" s="26" t="s">
        <v>27</v>
      </c>
      <c r="V8" s="27"/>
      <c r="W8" s="27"/>
      <c r="X8" s="27"/>
      <c r="Y8" s="26" t="s">
        <v>28</v>
      </c>
      <c r="Z8" s="26" t="s">
        <v>29</v>
      </c>
      <c r="AA8" s="26" t="s">
        <v>30</v>
      </c>
      <c r="AB8" s="25"/>
    </row>
    <row r="9" spans="1:30" ht="71.349999999999994" customHeight="1" thickBot="1" x14ac:dyDescent="0.3">
      <c r="A9" s="27"/>
      <c r="B9" s="27"/>
      <c r="C9" s="27"/>
      <c r="D9" s="27"/>
      <c r="E9" s="27"/>
      <c r="F9" s="27"/>
      <c r="G9" s="27"/>
      <c r="H9" s="27"/>
      <c r="I9" s="27"/>
      <c r="J9" s="25"/>
      <c r="K9" s="27"/>
      <c r="L9" s="27"/>
      <c r="M9" s="27"/>
      <c r="N9" s="16" t="s">
        <v>31</v>
      </c>
      <c r="O9" s="16" t="s">
        <v>32</v>
      </c>
      <c r="P9" s="16" t="s">
        <v>33</v>
      </c>
      <c r="Q9" s="16" t="s">
        <v>34</v>
      </c>
      <c r="R9" s="16" t="s">
        <v>35</v>
      </c>
      <c r="S9" s="16" t="s">
        <v>36</v>
      </c>
      <c r="T9" s="16" t="s">
        <v>37</v>
      </c>
      <c r="U9" s="27"/>
      <c r="V9" s="27"/>
      <c r="W9" s="27"/>
      <c r="X9" s="34"/>
      <c r="Y9" s="27"/>
      <c r="Z9" s="27"/>
      <c r="AA9" s="27"/>
      <c r="AB9" s="25"/>
    </row>
    <row r="10" spans="1:30" ht="36" customHeight="1" thickBot="1" x14ac:dyDescent="0.3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/>
      <c r="Y10" s="11">
        <v>24</v>
      </c>
      <c r="Z10" s="11">
        <v>25</v>
      </c>
      <c r="AA10" s="11">
        <v>26</v>
      </c>
      <c r="AB10" s="11">
        <v>27</v>
      </c>
    </row>
    <row r="11" spans="1:30" s="13" customFormat="1" ht="30.75" customHeight="1" x14ac:dyDescent="0.25">
      <c r="A11" s="15">
        <v>1</v>
      </c>
      <c r="B11" s="15" t="s">
        <v>38</v>
      </c>
      <c r="C11" s="15" t="s">
        <v>49</v>
      </c>
      <c r="D11" s="15" t="s">
        <v>161</v>
      </c>
      <c r="E11" s="15" t="s">
        <v>41</v>
      </c>
      <c r="F11" s="15" t="s">
        <v>162</v>
      </c>
      <c r="G11" s="15" t="s">
        <v>163</v>
      </c>
      <c r="H11" s="15" t="s">
        <v>44</v>
      </c>
      <c r="I11" s="15">
        <v>0.74999999999999944</v>
      </c>
      <c r="J11" s="15" t="s">
        <v>103</v>
      </c>
      <c r="K11" s="15">
        <v>0</v>
      </c>
      <c r="L11" s="15">
        <v>0</v>
      </c>
      <c r="M11" s="15">
        <v>1</v>
      </c>
      <c r="N11" s="15">
        <v>0</v>
      </c>
      <c r="O11" s="15">
        <v>0</v>
      </c>
      <c r="P11" s="15">
        <v>1</v>
      </c>
      <c r="Q11" s="15">
        <v>0</v>
      </c>
      <c r="R11" s="15">
        <v>0</v>
      </c>
      <c r="S11" s="15">
        <v>0</v>
      </c>
      <c r="T11" s="15">
        <v>1</v>
      </c>
      <c r="U11" s="15">
        <v>0</v>
      </c>
      <c r="V11" s="15">
        <v>0.22</v>
      </c>
      <c r="W11" s="15"/>
      <c r="X11" s="15">
        <f>V11*I11</f>
        <v>0.16499999999999987</v>
      </c>
      <c r="Y11" s="15" t="s">
        <v>164</v>
      </c>
      <c r="Z11" s="15" t="s">
        <v>47</v>
      </c>
      <c r="AA11" s="15" t="s">
        <v>55</v>
      </c>
      <c r="AB11" s="15">
        <v>0</v>
      </c>
      <c r="AC11" s="12"/>
      <c r="AD11" s="12"/>
    </row>
    <row r="12" spans="1:30" s="13" customFormat="1" ht="30.75" customHeight="1" x14ac:dyDescent="0.25">
      <c r="A12" s="15">
        <v>2</v>
      </c>
      <c r="B12" s="15" t="s">
        <v>38</v>
      </c>
      <c r="C12" s="15" t="s">
        <v>49</v>
      </c>
      <c r="D12" s="15" t="s">
        <v>165</v>
      </c>
      <c r="E12" s="15" t="s">
        <v>66</v>
      </c>
      <c r="F12" s="15" t="s">
        <v>166</v>
      </c>
      <c r="G12" s="15" t="s">
        <v>167</v>
      </c>
      <c r="H12" s="15" t="s">
        <v>44</v>
      </c>
      <c r="I12" s="15">
        <v>2.9999999999999978</v>
      </c>
      <c r="J12" s="15" t="s">
        <v>115</v>
      </c>
      <c r="K12" s="15">
        <v>0</v>
      </c>
      <c r="L12" s="15">
        <v>0</v>
      </c>
      <c r="M12" s="15">
        <v>1</v>
      </c>
      <c r="N12" s="15">
        <v>0</v>
      </c>
      <c r="O12" s="15">
        <v>0</v>
      </c>
      <c r="P12" s="15">
        <v>1</v>
      </c>
      <c r="Q12" s="15">
        <v>0</v>
      </c>
      <c r="R12" s="15">
        <v>0</v>
      </c>
      <c r="S12" s="15">
        <v>0</v>
      </c>
      <c r="T12" s="15">
        <v>1</v>
      </c>
      <c r="U12" s="15">
        <v>0</v>
      </c>
      <c r="V12" s="15">
        <v>0.22</v>
      </c>
      <c r="W12" s="15"/>
      <c r="X12" s="15">
        <f>V12*I12</f>
        <v>0.65999999999999948</v>
      </c>
      <c r="Y12" s="15" t="s">
        <v>168</v>
      </c>
      <c r="Z12" s="15" t="s">
        <v>47</v>
      </c>
      <c r="AA12" s="15" t="s">
        <v>55</v>
      </c>
      <c r="AB12" s="15">
        <v>0</v>
      </c>
      <c r="AC12" s="12"/>
      <c r="AD12" s="12"/>
    </row>
    <row r="13" spans="1:30" s="13" customFormat="1" ht="30.75" customHeight="1" x14ac:dyDescent="0.25">
      <c r="A13" s="15">
        <v>3</v>
      </c>
      <c r="B13" s="15" t="s">
        <v>38</v>
      </c>
      <c r="C13" s="15" t="s">
        <v>49</v>
      </c>
      <c r="D13" s="15" t="s">
        <v>180</v>
      </c>
      <c r="E13" s="15" t="s">
        <v>41</v>
      </c>
      <c r="F13" s="15" t="s">
        <v>181</v>
      </c>
      <c r="G13" s="15" t="s">
        <v>182</v>
      </c>
      <c r="H13" s="15" t="s">
        <v>44</v>
      </c>
      <c r="I13" s="15">
        <v>1.4999999999999989</v>
      </c>
      <c r="J13" s="15" t="s">
        <v>89</v>
      </c>
      <c r="K13" s="15">
        <v>0</v>
      </c>
      <c r="L13" s="15">
        <v>0</v>
      </c>
      <c r="M13" s="15">
        <v>1</v>
      </c>
      <c r="N13" s="15">
        <v>0</v>
      </c>
      <c r="O13" s="15">
        <v>0</v>
      </c>
      <c r="P13" s="15">
        <v>1</v>
      </c>
      <c r="Q13" s="15">
        <v>0</v>
      </c>
      <c r="R13" s="15">
        <v>0</v>
      </c>
      <c r="S13" s="15">
        <v>0</v>
      </c>
      <c r="T13" s="15">
        <v>1</v>
      </c>
      <c r="U13" s="15">
        <v>0</v>
      </c>
      <c r="V13" s="15">
        <v>0.22</v>
      </c>
      <c r="W13" s="15"/>
      <c r="X13" s="15">
        <f>V13*I13</f>
        <v>0.32999999999999974</v>
      </c>
      <c r="Y13" s="15" t="s">
        <v>183</v>
      </c>
      <c r="Z13" s="15" t="s">
        <v>184</v>
      </c>
      <c r="AA13" s="15" t="s">
        <v>55</v>
      </c>
      <c r="AB13" s="15">
        <v>0</v>
      </c>
      <c r="AC13" s="12"/>
      <c r="AD13" s="12"/>
    </row>
    <row r="14" spans="1:30" s="13" customFormat="1" ht="30.75" customHeight="1" x14ac:dyDescent="0.25">
      <c r="A14" s="15">
        <v>4</v>
      </c>
      <c r="B14" s="15" t="s">
        <v>38</v>
      </c>
      <c r="C14" s="15" t="s">
        <v>49</v>
      </c>
      <c r="D14" s="15" t="s">
        <v>193</v>
      </c>
      <c r="E14" s="15" t="s">
        <v>66</v>
      </c>
      <c r="F14" s="15" t="s">
        <v>194</v>
      </c>
      <c r="G14" s="15" t="s">
        <v>195</v>
      </c>
      <c r="H14" s="15" t="s">
        <v>44</v>
      </c>
      <c r="I14" s="15">
        <v>1.999999999185091</v>
      </c>
      <c r="J14" s="15" t="s">
        <v>115</v>
      </c>
      <c r="K14" s="15">
        <v>0</v>
      </c>
      <c r="L14" s="15">
        <v>0</v>
      </c>
      <c r="M14" s="15">
        <v>156</v>
      </c>
      <c r="N14" s="15">
        <v>0</v>
      </c>
      <c r="O14" s="15">
        <v>0</v>
      </c>
      <c r="P14" s="15">
        <v>156</v>
      </c>
      <c r="Q14" s="15">
        <v>0</v>
      </c>
      <c r="R14" s="15">
        <v>0</v>
      </c>
      <c r="S14" s="15">
        <v>0</v>
      </c>
      <c r="T14" s="15">
        <v>156</v>
      </c>
      <c r="U14" s="15">
        <v>0</v>
      </c>
      <c r="V14" s="15">
        <v>34.32</v>
      </c>
      <c r="W14" s="15"/>
      <c r="X14" s="15">
        <f>V14*I14</f>
        <v>68.639999972032328</v>
      </c>
      <c r="Y14" s="15" t="s">
        <v>196</v>
      </c>
      <c r="Z14" s="15" t="s">
        <v>197</v>
      </c>
      <c r="AA14" s="15" t="s">
        <v>55</v>
      </c>
      <c r="AB14" s="15">
        <v>1</v>
      </c>
      <c r="AC14" s="12"/>
      <c r="AD14" s="12"/>
    </row>
    <row r="15" spans="1:30" s="13" customFormat="1" ht="30.75" customHeight="1" x14ac:dyDescent="0.25">
      <c r="A15" s="15">
        <v>5</v>
      </c>
      <c r="B15" s="15" t="s">
        <v>38</v>
      </c>
      <c r="C15" s="15" t="s">
        <v>49</v>
      </c>
      <c r="D15" s="15" t="s">
        <v>209</v>
      </c>
      <c r="E15" s="15" t="s">
        <v>41</v>
      </c>
      <c r="F15" s="15" t="s">
        <v>216</v>
      </c>
      <c r="G15" s="15" t="s">
        <v>217</v>
      </c>
      <c r="H15" s="15" t="s">
        <v>44</v>
      </c>
      <c r="I15" s="15">
        <v>1.999999999185091</v>
      </c>
      <c r="J15" s="15" t="s">
        <v>85</v>
      </c>
      <c r="K15" s="15">
        <v>0</v>
      </c>
      <c r="L15" s="15">
        <v>0</v>
      </c>
      <c r="M15" s="15">
        <v>12</v>
      </c>
      <c r="N15" s="15">
        <v>0</v>
      </c>
      <c r="O15" s="15">
        <v>0</v>
      </c>
      <c r="P15" s="15">
        <v>12</v>
      </c>
      <c r="Q15" s="15">
        <v>0</v>
      </c>
      <c r="R15" s="15">
        <v>0</v>
      </c>
      <c r="S15" s="15">
        <v>0</v>
      </c>
      <c r="T15" s="15">
        <v>12</v>
      </c>
      <c r="U15" s="15">
        <v>0</v>
      </c>
      <c r="V15" s="15">
        <v>2.64</v>
      </c>
      <c r="W15" s="15"/>
      <c r="X15" s="15">
        <f>V15*I15</f>
        <v>5.2799999978486403</v>
      </c>
      <c r="Y15" s="15" t="s">
        <v>218</v>
      </c>
      <c r="Z15" s="15" t="s">
        <v>219</v>
      </c>
      <c r="AA15" s="15" t="s">
        <v>220</v>
      </c>
      <c r="AB15" s="15">
        <v>1</v>
      </c>
      <c r="AC15" s="12"/>
      <c r="AD15" s="12"/>
    </row>
    <row r="16" spans="1:30" s="13" customFormat="1" ht="30.75" customHeight="1" x14ac:dyDescent="0.25">
      <c r="A16" s="15">
        <v>6</v>
      </c>
      <c r="B16" s="15" t="s">
        <v>38</v>
      </c>
      <c r="C16" s="15" t="s">
        <v>234</v>
      </c>
      <c r="D16" s="15" t="s">
        <v>235</v>
      </c>
      <c r="E16" s="15" t="s">
        <v>66</v>
      </c>
      <c r="F16" s="15" t="s">
        <v>236</v>
      </c>
      <c r="G16" s="15" t="s">
        <v>237</v>
      </c>
      <c r="H16" s="15" t="s">
        <v>44</v>
      </c>
      <c r="I16" s="15">
        <v>0.99999999837018472</v>
      </c>
      <c r="J16" s="15" t="s">
        <v>238</v>
      </c>
      <c r="K16" s="15">
        <v>0</v>
      </c>
      <c r="L16" s="15">
        <v>0</v>
      </c>
      <c r="M16" s="15">
        <v>241</v>
      </c>
      <c r="N16" s="15">
        <v>0</v>
      </c>
      <c r="O16" s="15">
        <v>0</v>
      </c>
      <c r="P16" s="15">
        <v>241</v>
      </c>
      <c r="Q16" s="15">
        <v>0</v>
      </c>
      <c r="R16" s="15">
        <v>0</v>
      </c>
      <c r="S16" s="15">
        <v>0</v>
      </c>
      <c r="T16" s="15">
        <v>241</v>
      </c>
      <c r="U16" s="15">
        <v>0</v>
      </c>
      <c r="V16" s="15">
        <v>53.02</v>
      </c>
      <c r="W16" s="15"/>
      <c r="X16" s="15">
        <f>V16*I16</f>
        <v>53.019999913587199</v>
      </c>
      <c r="Y16" s="15" t="s">
        <v>239</v>
      </c>
      <c r="Z16" s="15" t="s">
        <v>240</v>
      </c>
      <c r="AA16" s="15" t="s">
        <v>241</v>
      </c>
      <c r="AB16" s="15">
        <v>0</v>
      </c>
      <c r="AC16" s="12"/>
      <c r="AD16" s="12"/>
    </row>
    <row r="17" spans="24:24" s="13" customFormat="1" x14ac:dyDescent="0.25">
      <c r="X17" s="13">
        <f>SUM(X11:X16)</f>
        <v>128.09499988346818</v>
      </c>
    </row>
    <row r="18" spans="24:24" s="13" customFormat="1" x14ac:dyDescent="0.25"/>
    <row r="19" spans="24:24" s="13" customFormat="1" x14ac:dyDescent="0.25"/>
    <row r="20" spans="24:24" s="13" customFormat="1" x14ac:dyDescent="0.25"/>
    <row r="21" spans="24:24" s="13" customFormat="1" x14ac:dyDescent="0.25"/>
    <row r="22" spans="24:24" s="13" customFormat="1" x14ac:dyDescent="0.25"/>
    <row r="23" spans="24:24" s="13" customFormat="1" x14ac:dyDescent="0.25"/>
    <row r="24" spans="24:24" s="13" customFormat="1" x14ac:dyDescent="0.25"/>
    <row r="25" spans="24:24" s="13" customFormat="1" x14ac:dyDescent="0.25"/>
    <row r="26" spans="24:24" s="13" customFormat="1" x14ac:dyDescent="0.25"/>
    <row r="27" spans="24:24" s="13" customFormat="1" x14ac:dyDescent="0.25"/>
    <row r="28" spans="24:24" s="13" customFormat="1" x14ac:dyDescent="0.25"/>
    <row r="29" spans="24:24" s="13" customFormat="1" x14ac:dyDescent="0.25"/>
    <row r="30" spans="24:24" s="13" customFormat="1" x14ac:dyDescent="0.25"/>
    <row r="31" spans="24:24" s="13" customFormat="1" x14ac:dyDescent="0.25"/>
    <row r="32" spans="24:24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B16" xr:uid="{00000000-0009-0000-0000-000000000000}"/>
  <mergeCells count="30">
    <mergeCell ref="AA8:AA9"/>
    <mergeCell ref="M7:U7"/>
    <mergeCell ref="V7:V9"/>
    <mergeCell ref="M8:M9"/>
    <mergeCell ref="N8:P8"/>
    <mergeCell ref="Q8:T8"/>
    <mergeCell ref="U8:U9"/>
    <mergeCell ref="Y6:AA7"/>
    <mergeCell ref="X6:X9"/>
    <mergeCell ref="AB6:AB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Y8:Y9"/>
    <mergeCell ref="Z8:Z9"/>
    <mergeCell ref="A1:O1"/>
    <mergeCell ref="A3:T3"/>
    <mergeCell ref="A4:T4"/>
    <mergeCell ref="A6:I6"/>
    <mergeCell ref="J6:V6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958"/>
  <sheetViews>
    <sheetView topLeftCell="A13" workbookViewId="0">
      <selection activeCell="G78" sqref="G78"/>
    </sheetView>
  </sheetViews>
  <sheetFormatPr defaultRowHeight="14.3" x14ac:dyDescent="0.25"/>
  <cols>
    <col min="1" max="1" width="9.125" style="1" customWidth="1"/>
    <col min="2" max="2" width="18.25" style="1" customWidth="1"/>
    <col min="3" max="3" width="9.125" style="1" customWidth="1"/>
    <col min="4" max="4" width="26.25" style="1" customWidth="1"/>
    <col min="5" max="5" width="9.125" style="1" customWidth="1"/>
    <col min="6" max="6" width="18.25" style="1" customWidth="1"/>
    <col min="7" max="7" width="16.125" style="1" customWidth="1"/>
    <col min="8" max="9" width="9.125" style="1" customWidth="1"/>
    <col min="10" max="10" width="13.375" customWidth="1"/>
  </cols>
  <sheetData>
    <row r="1" spans="1:29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29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264</v>
      </c>
      <c r="R2" s="1"/>
      <c r="S2" s="9">
        <v>2022</v>
      </c>
      <c r="T2" t="s">
        <v>2</v>
      </c>
      <c r="W2" s="10"/>
      <c r="X2" s="10"/>
      <c r="Y2" s="10"/>
      <c r="Z2" s="10"/>
      <c r="AA2" s="10"/>
    </row>
    <row r="3" spans="1:29" x14ac:dyDescent="0.25">
      <c r="A3" s="18" t="s">
        <v>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W3" s="10"/>
      <c r="X3" s="10"/>
      <c r="Y3" s="10"/>
      <c r="Z3" s="10"/>
      <c r="AA3" s="10"/>
    </row>
    <row r="4" spans="1:29" x14ac:dyDescent="0.25">
      <c r="A4" s="19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3"/>
      <c r="V4" s="3"/>
      <c r="W4" s="3"/>
      <c r="X4" s="3"/>
      <c r="Y4" s="3"/>
      <c r="Z4" s="3"/>
      <c r="AA4" s="3"/>
    </row>
    <row r="5" spans="1:29" s="4" customFormat="1" ht="27.7" customHeight="1" x14ac:dyDescent="0.25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99999999999997" customHeight="1" x14ac:dyDescent="0.25">
      <c r="A6" s="21" t="s">
        <v>5</v>
      </c>
      <c r="B6" s="22"/>
      <c r="C6" s="22"/>
      <c r="D6" s="22"/>
      <c r="E6" s="22"/>
      <c r="F6" s="22"/>
      <c r="G6" s="22"/>
      <c r="H6" s="22"/>
      <c r="I6" s="23"/>
      <c r="J6" s="22" t="s">
        <v>6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26" t="s">
        <v>7</v>
      </c>
      <c r="X6" s="28" t="s">
        <v>8</v>
      </c>
      <c r="Y6" s="29"/>
      <c r="Z6" s="30"/>
      <c r="AA6" s="24" t="s">
        <v>9</v>
      </c>
    </row>
    <row r="7" spans="1:29" ht="171.7" customHeight="1" x14ac:dyDescent="0.25">
      <c r="A7" s="26" t="s">
        <v>10</v>
      </c>
      <c r="B7" s="26" t="s">
        <v>11</v>
      </c>
      <c r="C7" s="26" t="s">
        <v>12</v>
      </c>
      <c r="D7" s="26" t="s">
        <v>13</v>
      </c>
      <c r="E7" s="26" t="s">
        <v>14</v>
      </c>
      <c r="F7" s="26" t="s">
        <v>15</v>
      </c>
      <c r="G7" s="26" t="s">
        <v>16</v>
      </c>
      <c r="H7" s="26" t="s">
        <v>17</v>
      </c>
      <c r="I7" s="26" t="s">
        <v>18</v>
      </c>
      <c r="J7" s="24" t="s">
        <v>19</v>
      </c>
      <c r="K7" s="26" t="s">
        <v>20</v>
      </c>
      <c r="L7" s="26" t="s">
        <v>21</v>
      </c>
      <c r="M7" s="21" t="s">
        <v>22</v>
      </c>
      <c r="N7" s="22"/>
      <c r="O7" s="22"/>
      <c r="P7" s="22"/>
      <c r="Q7" s="22"/>
      <c r="R7" s="22"/>
      <c r="S7" s="22"/>
      <c r="T7" s="22"/>
      <c r="U7" s="23"/>
      <c r="V7" s="26" t="s">
        <v>23</v>
      </c>
      <c r="W7" s="27"/>
      <c r="X7" s="31"/>
      <c r="Y7" s="32"/>
      <c r="Z7" s="33"/>
      <c r="AA7" s="25"/>
    </row>
    <row r="8" spans="1:29" ht="63.7" customHeight="1" x14ac:dyDescent="0.25">
      <c r="A8" s="27"/>
      <c r="B8" s="27"/>
      <c r="C8" s="27"/>
      <c r="D8" s="27"/>
      <c r="E8" s="27"/>
      <c r="F8" s="27"/>
      <c r="G8" s="27"/>
      <c r="H8" s="27"/>
      <c r="I8" s="27"/>
      <c r="J8" s="25"/>
      <c r="K8" s="27"/>
      <c r="L8" s="27"/>
      <c r="M8" s="26" t="s">
        <v>24</v>
      </c>
      <c r="N8" s="21" t="s">
        <v>25</v>
      </c>
      <c r="O8" s="22"/>
      <c r="P8" s="23"/>
      <c r="Q8" s="21" t="s">
        <v>26</v>
      </c>
      <c r="R8" s="22"/>
      <c r="S8" s="22"/>
      <c r="T8" s="23"/>
      <c r="U8" s="26" t="s">
        <v>27</v>
      </c>
      <c r="V8" s="27"/>
      <c r="W8" s="27"/>
      <c r="X8" s="26" t="s">
        <v>28</v>
      </c>
      <c r="Y8" s="26" t="s">
        <v>29</v>
      </c>
      <c r="Z8" s="26" t="s">
        <v>30</v>
      </c>
      <c r="AA8" s="25"/>
    </row>
    <row r="9" spans="1:29" ht="71.349999999999994" customHeight="1" x14ac:dyDescent="0.25">
      <c r="A9" s="27"/>
      <c r="B9" s="27"/>
      <c r="C9" s="27"/>
      <c r="D9" s="27"/>
      <c r="E9" s="27"/>
      <c r="F9" s="27"/>
      <c r="G9" s="27"/>
      <c r="H9" s="27"/>
      <c r="I9" s="27"/>
      <c r="J9" s="25"/>
      <c r="K9" s="27"/>
      <c r="L9" s="27"/>
      <c r="M9" s="27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7"/>
      <c r="V9" s="27"/>
      <c r="W9" s="27"/>
      <c r="X9" s="27"/>
      <c r="Y9" s="27"/>
      <c r="Z9" s="27"/>
      <c r="AA9" s="25"/>
    </row>
    <row r="10" spans="1:29" ht="17.350000000000001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16.5" customHeight="1" x14ac:dyDescent="0.25">
      <c r="A11" s="15">
        <v>1</v>
      </c>
      <c r="B11" s="15" t="s">
        <v>38</v>
      </c>
      <c r="C11" s="15" t="s">
        <v>39</v>
      </c>
      <c r="D11" s="15" t="s">
        <v>40</v>
      </c>
      <c r="E11" s="15" t="s">
        <v>41</v>
      </c>
      <c r="F11" s="15" t="s">
        <v>42</v>
      </c>
      <c r="G11" s="15" t="s">
        <v>43</v>
      </c>
      <c r="H11" s="15" t="s">
        <v>44</v>
      </c>
      <c r="I11" s="15">
        <v>1.4999999999999989</v>
      </c>
      <c r="J11" s="15" t="s">
        <v>45</v>
      </c>
      <c r="K11" s="15">
        <v>0</v>
      </c>
      <c r="L11" s="15">
        <v>0</v>
      </c>
      <c r="M11" s="15">
        <v>18</v>
      </c>
      <c r="N11" s="15">
        <v>0</v>
      </c>
      <c r="O11" s="15">
        <v>0</v>
      </c>
      <c r="P11" s="15">
        <v>18</v>
      </c>
      <c r="Q11" s="15">
        <v>0</v>
      </c>
      <c r="R11" s="15">
        <v>0</v>
      </c>
      <c r="S11" s="15">
        <v>0</v>
      </c>
      <c r="T11" s="15">
        <v>18</v>
      </c>
      <c r="U11" s="15">
        <v>0</v>
      </c>
      <c r="V11" s="15">
        <v>3.96</v>
      </c>
      <c r="W11" s="15"/>
      <c r="X11" s="15" t="s">
        <v>46</v>
      </c>
      <c r="Y11" s="15" t="s">
        <v>47</v>
      </c>
      <c r="Z11" s="15" t="s">
        <v>48</v>
      </c>
      <c r="AA11" s="15">
        <v>0</v>
      </c>
      <c r="AB11" s="12"/>
      <c r="AC11" s="12"/>
    </row>
    <row r="12" spans="1:29" s="13" customFormat="1" ht="30.75" customHeight="1" x14ac:dyDescent="0.25">
      <c r="A12" s="15">
        <v>2</v>
      </c>
      <c r="B12" s="15" t="s">
        <v>38</v>
      </c>
      <c r="C12" s="15" t="s">
        <v>49</v>
      </c>
      <c r="D12" s="15" t="s">
        <v>50</v>
      </c>
      <c r="E12" s="15" t="s">
        <v>41</v>
      </c>
      <c r="F12" s="15" t="s">
        <v>51</v>
      </c>
      <c r="G12" s="15" t="s">
        <v>52</v>
      </c>
      <c r="H12" s="15" t="s">
        <v>44</v>
      </c>
      <c r="I12" s="15">
        <v>0.99999999837018472</v>
      </c>
      <c r="J12" s="15" t="s">
        <v>53</v>
      </c>
      <c r="K12" s="15">
        <v>0</v>
      </c>
      <c r="L12" s="15">
        <v>0</v>
      </c>
      <c r="M12" s="15">
        <v>1</v>
      </c>
      <c r="N12" s="15">
        <v>0</v>
      </c>
      <c r="O12" s="15">
        <v>0</v>
      </c>
      <c r="P12" s="15">
        <v>1</v>
      </c>
      <c r="Q12" s="15">
        <v>0</v>
      </c>
      <c r="R12" s="15">
        <v>0</v>
      </c>
      <c r="S12" s="15">
        <v>0</v>
      </c>
      <c r="T12" s="15">
        <v>1</v>
      </c>
      <c r="U12" s="15">
        <v>0</v>
      </c>
      <c r="V12" s="15">
        <v>0.22</v>
      </c>
      <c r="W12" s="15"/>
      <c r="X12" s="15" t="s">
        <v>54</v>
      </c>
      <c r="Y12" s="15" t="s">
        <v>47</v>
      </c>
      <c r="Z12" s="15" t="s">
        <v>55</v>
      </c>
      <c r="AA12" s="15">
        <v>0</v>
      </c>
      <c r="AB12" s="12"/>
      <c r="AC12" s="12"/>
    </row>
    <row r="13" spans="1:29" s="13" customFormat="1" ht="30.75" customHeight="1" x14ac:dyDescent="0.25">
      <c r="A13" s="15">
        <v>3</v>
      </c>
      <c r="B13" s="15" t="s">
        <v>38</v>
      </c>
      <c r="C13" s="15" t="s">
        <v>39</v>
      </c>
      <c r="D13" s="15" t="s">
        <v>70</v>
      </c>
      <c r="E13" s="15" t="s">
        <v>41</v>
      </c>
      <c r="F13" s="15" t="s">
        <v>71</v>
      </c>
      <c r="G13" s="15" t="s">
        <v>72</v>
      </c>
      <c r="H13" s="15" t="s">
        <v>44</v>
      </c>
      <c r="I13" s="15">
        <v>1.4999999999999989</v>
      </c>
      <c r="J13" s="15" t="s">
        <v>73</v>
      </c>
      <c r="K13" s="15">
        <v>0</v>
      </c>
      <c r="L13" s="15">
        <v>0</v>
      </c>
      <c r="M13" s="15">
        <v>21</v>
      </c>
      <c r="N13" s="15">
        <v>0</v>
      </c>
      <c r="O13" s="15">
        <v>0</v>
      </c>
      <c r="P13" s="15">
        <v>21</v>
      </c>
      <c r="Q13" s="15">
        <v>0</v>
      </c>
      <c r="R13" s="15">
        <v>0</v>
      </c>
      <c r="S13" s="15">
        <v>0</v>
      </c>
      <c r="T13" s="15">
        <v>21</v>
      </c>
      <c r="U13" s="15">
        <v>0</v>
      </c>
      <c r="V13" s="15">
        <v>4.62</v>
      </c>
      <c r="W13" s="15"/>
      <c r="X13" s="15" t="s">
        <v>74</v>
      </c>
      <c r="Y13" s="15" t="s">
        <v>75</v>
      </c>
      <c r="Z13" s="15" t="s">
        <v>48</v>
      </c>
      <c r="AA13" s="15">
        <v>1</v>
      </c>
      <c r="AB13" s="12"/>
      <c r="AC13" s="12"/>
    </row>
    <row r="14" spans="1:29" s="13" customFormat="1" ht="30.75" customHeight="1" x14ac:dyDescent="0.25">
      <c r="A14" s="15">
        <v>4</v>
      </c>
      <c r="B14" s="15" t="s">
        <v>38</v>
      </c>
      <c r="C14" s="15" t="s">
        <v>39</v>
      </c>
      <c r="D14" s="15" t="s">
        <v>86</v>
      </c>
      <c r="E14" s="15" t="s">
        <v>41</v>
      </c>
      <c r="F14" s="15" t="s">
        <v>87</v>
      </c>
      <c r="G14" s="15" t="s">
        <v>88</v>
      </c>
      <c r="H14" s="15" t="s">
        <v>44</v>
      </c>
      <c r="I14" s="15">
        <v>1.0000000008149059</v>
      </c>
      <c r="J14" s="15" t="s">
        <v>89</v>
      </c>
      <c r="K14" s="15">
        <v>0</v>
      </c>
      <c r="L14" s="15">
        <v>0</v>
      </c>
      <c r="M14" s="15">
        <v>18</v>
      </c>
      <c r="N14" s="15">
        <v>0</v>
      </c>
      <c r="O14" s="15">
        <v>0</v>
      </c>
      <c r="P14" s="15">
        <v>18</v>
      </c>
      <c r="Q14" s="15">
        <v>0</v>
      </c>
      <c r="R14" s="15">
        <v>0</v>
      </c>
      <c r="S14" s="15">
        <v>0</v>
      </c>
      <c r="T14" s="15">
        <v>18</v>
      </c>
      <c r="U14" s="15">
        <v>0</v>
      </c>
      <c r="V14" s="15">
        <v>3.96</v>
      </c>
      <c r="W14" s="15"/>
      <c r="X14" s="15" t="s">
        <v>90</v>
      </c>
      <c r="Y14" s="15" t="s">
        <v>47</v>
      </c>
      <c r="Z14" s="15" t="s">
        <v>55</v>
      </c>
      <c r="AA14" s="15">
        <v>1</v>
      </c>
      <c r="AB14" s="12"/>
      <c r="AC14" s="12"/>
    </row>
    <row r="15" spans="1:29" s="13" customFormat="1" ht="30.75" customHeight="1" x14ac:dyDescent="0.25">
      <c r="A15" s="15">
        <v>5</v>
      </c>
      <c r="B15" s="15" t="s">
        <v>38</v>
      </c>
      <c r="C15" s="15" t="s">
        <v>49</v>
      </c>
      <c r="D15" s="15" t="s">
        <v>124</v>
      </c>
      <c r="E15" s="15" t="s">
        <v>41</v>
      </c>
      <c r="F15" s="15" t="s">
        <v>125</v>
      </c>
      <c r="G15" s="15" t="s">
        <v>126</v>
      </c>
      <c r="H15" s="15" t="s">
        <v>44</v>
      </c>
      <c r="I15" s="15">
        <v>1.999999999185091</v>
      </c>
      <c r="J15" s="15" t="s">
        <v>89</v>
      </c>
      <c r="K15" s="15">
        <v>0</v>
      </c>
      <c r="L15" s="15">
        <v>0</v>
      </c>
      <c r="M15" s="15">
        <v>18</v>
      </c>
      <c r="N15" s="15">
        <v>0</v>
      </c>
      <c r="O15" s="15">
        <v>0</v>
      </c>
      <c r="P15" s="15">
        <v>18</v>
      </c>
      <c r="Q15" s="15">
        <v>0</v>
      </c>
      <c r="R15" s="15">
        <v>0</v>
      </c>
      <c r="S15" s="15">
        <v>0</v>
      </c>
      <c r="T15" s="15">
        <v>18</v>
      </c>
      <c r="U15" s="15">
        <v>0</v>
      </c>
      <c r="V15" s="15">
        <v>3.96</v>
      </c>
      <c r="W15" s="15"/>
      <c r="X15" s="15" t="s">
        <v>127</v>
      </c>
      <c r="Y15" s="15" t="s">
        <v>75</v>
      </c>
      <c r="Z15" s="15" t="s">
        <v>128</v>
      </c>
      <c r="AA15" s="15">
        <v>1</v>
      </c>
      <c r="AB15" s="12"/>
      <c r="AC15" s="12"/>
    </row>
    <row r="16" spans="1:29" s="13" customFormat="1" ht="30.75" customHeight="1" x14ac:dyDescent="0.25">
      <c r="A16" s="15">
        <v>6</v>
      </c>
      <c r="B16" s="15" t="s">
        <v>56</v>
      </c>
      <c r="C16" s="15" t="s">
        <v>49</v>
      </c>
      <c r="D16" s="15" t="s">
        <v>136</v>
      </c>
      <c r="E16" s="15" t="s">
        <v>41</v>
      </c>
      <c r="F16" s="15" t="s">
        <v>137</v>
      </c>
      <c r="G16" s="15" t="s">
        <v>138</v>
      </c>
      <c r="H16" s="15" t="s">
        <v>44</v>
      </c>
      <c r="I16" s="15">
        <v>0.83333333290647649</v>
      </c>
      <c r="J16" s="15" t="s">
        <v>89</v>
      </c>
      <c r="K16" s="15">
        <v>0</v>
      </c>
      <c r="L16" s="15">
        <v>0</v>
      </c>
      <c r="M16" s="15">
        <v>26</v>
      </c>
      <c r="N16" s="15">
        <v>0</v>
      </c>
      <c r="O16" s="15">
        <v>0</v>
      </c>
      <c r="P16" s="15">
        <v>26</v>
      </c>
      <c r="Q16" s="15">
        <v>0</v>
      </c>
      <c r="R16" s="15">
        <v>0</v>
      </c>
      <c r="S16" s="15">
        <v>0</v>
      </c>
      <c r="T16" s="15">
        <v>26</v>
      </c>
      <c r="U16" s="15">
        <v>0</v>
      </c>
      <c r="V16" s="15">
        <v>5.72</v>
      </c>
      <c r="W16" s="15"/>
      <c r="X16" s="15" t="s">
        <v>139</v>
      </c>
      <c r="Y16" s="15" t="s">
        <v>47</v>
      </c>
      <c r="Z16" s="15" t="s">
        <v>128</v>
      </c>
      <c r="AA16" s="15">
        <v>0</v>
      </c>
      <c r="AB16" s="12"/>
      <c r="AC16" s="12"/>
    </row>
    <row r="17" spans="1:29" s="13" customFormat="1" ht="30.75" customHeight="1" x14ac:dyDescent="0.25">
      <c r="A17" s="15">
        <v>7</v>
      </c>
      <c r="B17" s="15" t="s">
        <v>38</v>
      </c>
      <c r="C17" s="15" t="s">
        <v>49</v>
      </c>
      <c r="D17" s="15" t="s">
        <v>152</v>
      </c>
      <c r="E17" s="15" t="s">
        <v>66</v>
      </c>
      <c r="F17" s="15" t="s">
        <v>153</v>
      </c>
      <c r="G17" s="15" t="s">
        <v>154</v>
      </c>
      <c r="H17" s="15" t="s">
        <v>44</v>
      </c>
      <c r="I17" s="15">
        <v>2.0000000016298132</v>
      </c>
      <c r="J17" s="15" t="s">
        <v>115</v>
      </c>
      <c r="K17" s="15">
        <v>0</v>
      </c>
      <c r="L17" s="15">
        <v>0</v>
      </c>
      <c r="M17" s="15">
        <v>248</v>
      </c>
      <c r="N17" s="15">
        <v>0</v>
      </c>
      <c r="O17" s="15">
        <v>0</v>
      </c>
      <c r="P17" s="15">
        <v>248</v>
      </c>
      <c r="Q17" s="15">
        <v>0</v>
      </c>
      <c r="R17" s="15">
        <v>0</v>
      </c>
      <c r="S17" s="15">
        <v>0</v>
      </c>
      <c r="T17" s="15">
        <v>248</v>
      </c>
      <c r="U17" s="15">
        <v>0</v>
      </c>
      <c r="V17" s="15">
        <v>54.56</v>
      </c>
      <c r="W17" s="15"/>
      <c r="X17" s="15" t="s">
        <v>155</v>
      </c>
      <c r="Y17" s="15" t="s">
        <v>156</v>
      </c>
      <c r="Z17" s="15" t="s">
        <v>55</v>
      </c>
      <c r="AA17" s="15">
        <v>0</v>
      </c>
      <c r="AB17" s="12"/>
      <c r="AC17" s="12"/>
    </row>
    <row r="18" spans="1:29" s="13" customFormat="1" ht="30.75" customHeight="1" x14ac:dyDescent="0.25">
      <c r="A18" s="15">
        <v>8</v>
      </c>
      <c r="B18" s="15" t="s">
        <v>38</v>
      </c>
      <c r="C18" s="15" t="s">
        <v>49</v>
      </c>
      <c r="D18" s="15" t="s">
        <v>157</v>
      </c>
      <c r="E18" s="15" t="s">
        <v>41</v>
      </c>
      <c r="F18" s="15" t="s">
        <v>158</v>
      </c>
      <c r="G18" s="15" t="s">
        <v>159</v>
      </c>
      <c r="H18" s="15" t="s">
        <v>44</v>
      </c>
      <c r="I18" s="15">
        <v>1.4999999999999989</v>
      </c>
      <c r="J18" s="15" t="s">
        <v>89</v>
      </c>
      <c r="K18" s="15">
        <v>0</v>
      </c>
      <c r="L18" s="15">
        <v>0</v>
      </c>
      <c r="M18" s="15">
        <v>1</v>
      </c>
      <c r="N18" s="15">
        <v>0</v>
      </c>
      <c r="O18" s="15">
        <v>0</v>
      </c>
      <c r="P18" s="15">
        <v>1</v>
      </c>
      <c r="Q18" s="15">
        <v>0</v>
      </c>
      <c r="R18" s="15">
        <v>0</v>
      </c>
      <c r="S18" s="15">
        <v>0</v>
      </c>
      <c r="T18" s="15">
        <v>1</v>
      </c>
      <c r="U18" s="15">
        <v>0</v>
      </c>
      <c r="V18" s="15">
        <v>0.22</v>
      </c>
      <c r="W18" s="15"/>
      <c r="X18" s="15" t="s">
        <v>160</v>
      </c>
      <c r="Y18" s="15" t="s">
        <v>47</v>
      </c>
      <c r="Z18" s="15" t="s">
        <v>55</v>
      </c>
      <c r="AA18" s="15">
        <v>0</v>
      </c>
      <c r="AB18" s="12"/>
      <c r="AC18" s="12"/>
    </row>
    <row r="19" spans="1:29" s="13" customFormat="1" ht="30.75" customHeight="1" x14ac:dyDescent="0.25">
      <c r="A19" s="15">
        <v>9</v>
      </c>
      <c r="B19" s="15" t="s">
        <v>38</v>
      </c>
      <c r="C19" s="15" t="s">
        <v>49</v>
      </c>
      <c r="D19" s="15" t="s">
        <v>161</v>
      </c>
      <c r="E19" s="15" t="s">
        <v>41</v>
      </c>
      <c r="F19" s="15" t="s">
        <v>162</v>
      </c>
      <c r="G19" s="15" t="s">
        <v>163</v>
      </c>
      <c r="H19" s="15" t="s">
        <v>44</v>
      </c>
      <c r="I19" s="15">
        <v>0.74999999999999944</v>
      </c>
      <c r="J19" s="15" t="s">
        <v>103</v>
      </c>
      <c r="K19" s="15">
        <v>0</v>
      </c>
      <c r="L19" s="15">
        <v>0</v>
      </c>
      <c r="M19" s="15">
        <v>1</v>
      </c>
      <c r="N19" s="15">
        <v>0</v>
      </c>
      <c r="O19" s="15">
        <v>0</v>
      </c>
      <c r="P19" s="15">
        <v>1</v>
      </c>
      <c r="Q19" s="15">
        <v>0</v>
      </c>
      <c r="R19" s="15">
        <v>0</v>
      </c>
      <c r="S19" s="15">
        <v>0</v>
      </c>
      <c r="T19" s="15">
        <v>1</v>
      </c>
      <c r="U19" s="15">
        <v>0</v>
      </c>
      <c r="V19" s="15">
        <v>0.22</v>
      </c>
      <c r="W19" s="15"/>
      <c r="X19" s="15" t="s">
        <v>164</v>
      </c>
      <c r="Y19" s="15" t="s">
        <v>47</v>
      </c>
      <c r="Z19" s="15" t="s">
        <v>55</v>
      </c>
      <c r="AA19" s="15">
        <v>0</v>
      </c>
      <c r="AB19" s="12"/>
      <c r="AC19" s="12"/>
    </row>
    <row r="20" spans="1:29" s="13" customFormat="1" ht="30.75" customHeight="1" x14ac:dyDescent="0.25">
      <c r="A20" s="15">
        <v>10</v>
      </c>
      <c r="B20" s="15" t="s">
        <v>38</v>
      </c>
      <c r="C20" s="15" t="s">
        <v>49</v>
      </c>
      <c r="D20" s="15" t="s">
        <v>165</v>
      </c>
      <c r="E20" s="15" t="s">
        <v>66</v>
      </c>
      <c r="F20" s="15" t="s">
        <v>166</v>
      </c>
      <c r="G20" s="15" t="s">
        <v>167</v>
      </c>
      <c r="H20" s="15" t="s">
        <v>44</v>
      </c>
      <c r="I20" s="15">
        <v>2.9999999999999978</v>
      </c>
      <c r="J20" s="15" t="s">
        <v>115</v>
      </c>
      <c r="K20" s="15">
        <v>0</v>
      </c>
      <c r="L20" s="15">
        <v>0</v>
      </c>
      <c r="M20" s="15">
        <v>1</v>
      </c>
      <c r="N20" s="15">
        <v>0</v>
      </c>
      <c r="O20" s="15">
        <v>0</v>
      </c>
      <c r="P20" s="15">
        <v>1</v>
      </c>
      <c r="Q20" s="15">
        <v>0</v>
      </c>
      <c r="R20" s="15">
        <v>0</v>
      </c>
      <c r="S20" s="15">
        <v>0</v>
      </c>
      <c r="T20" s="15">
        <v>1</v>
      </c>
      <c r="U20" s="15">
        <v>0</v>
      </c>
      <c r="V20" s="15">
        <v>0.22</v>
      </c>
      <c r="W20" s="15"/>
      <c r="X20" s="15" t="s">
        <v>168</v>
      </c>
      <c r="Y20" s="15" t="s">
        <v>47</v>
      </c>
      <c r="Z20" s="15" t="s">
        <v>55</v>
      </c>
      <c r="AA20" s="15">
        <v>0</v>
      </c>
      <c r="AB20" s="12"/>
      <c r="AC20" s="12"/>
    </row>
    <row r="21" spans="1:29" s="13" customFormat="1" ht="30.75" customHeight="1" x14ac:dyDescent="0.25">
      <c r="A21" s="15">
        <v>11</v>
      </c>
      <c r="B21" s="15" t="s">
        <v>38</v>
      </c>
      <c r="C21" s="15" t="s">
        <v>49</v>
      </c>
      <c r="D21" s="15" t="s">
        <v>180</v>
      </c>
      <c r="E21" s="15" t="s">
        <v>41</v>
      </c>
      <c r="F21" s="15" t="s">
        <v>181</v>
      </c>
      <c r="G21" s="15" t="s">
        <v>182</v>
      </c>
      <c r="H21" s="15" t="s">
        <v>44</v>
      </c>
      <c r="I21" s="15">
        <v>1.4999999999999989</v>
      </c>
      <c r="J21" s="15" t="s">
        <v>89</v>
      </c>
      <c r="K21" s="15">
        <v>0</v>
      </c>
      <c r="L21" s="15">
        <v>0</v>
      </c>
      <c r="M21" s="15">
        <v>1</v>
      </c>
      <c r="N21" s="15">
        <v>0</v>
      </c>
      <c r="O21" s="15">
        <v>0</v>
      </c>
      <c r="P21" s="15">
        <v>1</v>
      </c>
      <c r="Q21" s="15">
        <v>0</v>
      </c>
      <c r="R21" s="15">
        <v>0</v>
      </c>
      <c r="S21" s="15">
        <v>0</v>
      </c>
      <c r="T21" s="15">
        <v>1</v>
      </c>
      <c r="U21" s="15">
        <v>0</v>
      </c>
      <c r="V21" s="15">
        <v>0.22</v>
      </c>
      <c r="W21" s="15"/>
      <c r="X21" s="15" t="s">
        <v>183</v>
      </c>
      <c r="Y21" s="15" t="s">
        <v>184</v>
      </c>
      <c r="Z21" s="15" t="s">
        <v>55</v>
      </c>
      <c r="AA21" s="15">
        <v>0</v>
      </c>
      <c r="AB21" s="12"/>
      <c r="AC21" s="12"/>
    </row>
    <row r="22" spans="1:29" s="13" customFormat="1" ht="30.75" customHeight="1" x14ac:dyDescent="0.25">
      <c r="A22" s="15">
        <v>12</v>
      </c>
      <c r="B22" s="15" t="s">
        <v>38</v>
      </c>
      <c r="C22" s="15" t="s">
        <v>49</v>
      </c>
      <c r="D22" s="15" t="s">
        <v>193</v>
      </c>
      <c r="E22" s="15" t="s">
        <v>66</v>
      </c>
      <c r="F22" s="15" t="s">
        <v>194</v>
      </c>
      <c r="G22" s="15" t="s">
        <v>195</v>
      </c>
      <c r="H22" s="15" t="s">
        <v>44</v>
      </c>
      <c r="I22" s="15">
        <v>1.999999999185091</v>
      </c>
      <c r="J22" s="15" t="s">
        <v>115</v>
      </c>
      <c r="K22" s="15">
        <v>0</v>
      </c>
      <c r="L22" s="15">
        <v>0</v>
      </c>
      <c r="M22" s="15">
        <v>156</v>
      </c>
      <c r="N22" s="15">
        <v>0</v>
      </c>
      <c r="O22" s="15">
        <v>0</v>
      </c>
      <c r="P22" s="15">
        <v>156</v>
      </c>
      <c r="Q22" s="15">
        <v>0</v>
      </c>
      <c r="R22" s="15">
        <v>0</v>
      </c>
      <c r="S22" s="15">
        <v>0</v>
      </c>
      <c r="T22" s="15">
        <v>156</v>
      </c>
      <c r="U22" s="15">
        <v>0</v>
      </c>
      <c r="V22" s="15">
        <v>34.32</v>
      </c>
      <c r="W22" s="15"/>
      <c r="X22" s="15" t="s">
        <v>196</v>
      </c>
      <c r="Y22" s="15" t="s">
        <v>197</v>
      </c>
      <c r="Z22" s="15" t="s">
        <v>55</v>
      </c>
      <c r="AA22" s="15">
        <v>1</v>
      </c>
      <c r="AB22" s="12"/>
      <c r="AC22" s="12"/>
    </row>
    <row r="23" spans="1:29" s="13" customFormat="1" ht="30.75" customHeight="1" x14ac:dyDescent="0.25">
      <c r="A23" s="15">
        <v>13</v>
      </c>
      <c r="B23" s="15" t="s">
        <v>38</v>
      </c>
      <c r="C23" s="15" t="s">
        <v>49</v>
      </c>
      <c r="D23" s="15" t="s">
        <v>209</v>
      </c>
      <c r="E23" s="15" t="s">
        <v>41</v>
      </c>
      <c r="F23" s="15" t="s">
        <v>216</v>
      </c>
      <c r="G23" s="15" t="s">
        <v>217</v>
      </c>
      <c r="H23" s="15" t="s">
        <v>44</v>
      </c>
      <c r="I23" s="15">
        <v>1.999999999185091</v>
      </c>
      <c r="J23" s="15" t="s">
        <v>85</v>
      </c>
      <c r="K23" s="15">
        <v>0</v>
      </c>
      <c r="L23" s="15">
        <v>0</v>
      </c>
      <c r="M23" s="15">
        <v>12</v>
      </c>
      <c r="N23" s="15">
        <v>0</v>
      </c>
      <c r="O23" s="15">
        <v>0</v>
      </c>
      <c r="P23" s="15">
        <v>12</v>
      </c>
      <c r="Q23" s="15">
        <v>0</v>
      </c>
      <c r="R23" s="15">
        <v>0</v>
      </c>
      <c r="S23" s="15">
        <v>0</v>
      </c>
      <c r="T23" s="15">
        <v>12</v>
      </c>
      <c r="U23" s="15">
        <v>0</v>
      </c>
      <c r="V23" s="15">
        <v>2.64</v>
      </c>
      <c r="W23" s="15"/>
      <c r="X23" s="15" t="s">
        <v>218</v>
      </c>
      <c r="Y23" s="15" t="s">
        <v>219</v>
      </c>
      <c r="Z23" s="15" t="s">
        <v>220</v>
      </c>
      <c r="AA23" s="15">
        <v>1</v>
      </c>
      <c r="AB23" s="12"/>
      <c r="AC23" s="12"/>
    </row>
    <row r="24" spans="1:29" s="13" customFormat="1" ht="30.75" customHeight="1" x14ac:dyDescent="0.25">
      <c r="A24" s="15">
        <v>14</v>
      </c>
      <c r="B24" s="15" t="s">
        <v>38</v>
      </c>
      <c r="C24" s="15" t="s">
        <v>234</v>
      </c>
      <c r="D24" s="15" t="s">
        <v>235</v>
      </c>
      <c r="E24" s="15" t="s">
        <v>66</v>
      </c>
      <c r="F24" s="15" t="s">
        <v>236</v>
      </c>
      <c r="G24" s="15" t="s">
        <v>237</v>
      </c>
      <c r="H24" s="15" t="s">
        <v>44</v>
      </c>
      <c r="I24" s="15">
        <v>0.99999999837018472</v>
      </c>
      <c r="J24" s="15" t="s">
        <v>238</v>
      </c>
      <c r="K24" s="15">
        <v>0</v>
      </c>
      <c r="L24" s="15">
        <v>0</v>
      </c>
      <c r="M24" s="15">
        <v>241</v>
      </c>
      <c r="N24" s="15">
        <v>0</v>
      </c>
      <c r="O24" s="15">
        <v>0</v>
      </c>
      <c r="P24" s="15">
        <v>241</v>
      </c>
      <c r="Q24" s="15">
        <v>0</v>
      </c>
      <c r="R24" s="15">
        <v>0</v>
      </c>
      <c r="S24" s="15">
        <v>0</v>
      </c>
      <c r="T24" s="15">
        <v>241</v>
      </c>
      <c r="U24" s="15">
        <v>0</v>
      </c>
      <c r="V24" s="15">
        <v>53.02</v>
      </c>
      <c r="W24" s="15"/>
      <c r="X24" s="15" t="s">
        <v>239</v>
      </c>
      <c r="Y24" s="15" t="s">
        <v>240</v>
      </c>
      <c r="Z24" s="15" t="s">
        <v>241</v>
      </c>
      <c r="AA24" s="15">
        <v>0</v>
      </c>
      <c r="AB24" s="12"/>
      <c r="AC24" s="12"/>
    </row>
    <row r="25" spans="1:29" s="13" customFormat="1" x14ac:dyDescent="0.25"/>
    <row r="26" spans="1:29" s="13" customFormat="1" x14ac:dyDescent="0.25"/>
    <row r="27" spans="1:29" s="13" customFormat="1" x14ac:dyDescent="0.25"/>
    <row r="28" spans="1:29" s="13" customFormat="1" x14ac:dyDescent="0.25"/>
    <row r="29" spans="1:29" s="13" customFormat="1" x14ac:dyDescent="0.25"/>
    <row r="30" spans="1:29" s="13" customFormat="1" x14ac:dyDescent="0.25"/>
    <row r="31" spans="1:29" s="13" customFormat="1" x14ac:dyDescent="0.25"/>
    <row r="32" spans="1:29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  <row r="951" s="13" customFormat="1" x14ac:dyDescent="0.25"/>
    <row r="952" s="13" customFormat="1" x14ac:dyDescent="0.25"/>
    <row r="953" s="13" customFormat="1" x14ac:dyDescent="0.25"/>
    <row r="954" s="13" customFormat="1" x14ac:dyDescent="0.25"/>
    <row r="955" s="13" customFormat="1" x14ac:dyDescent="0.25"/>
    <row r="956" s="13" customFormat="1" x14ac:dyDescent="0.25"/>
    <row r="957" s="13" customFormat="1" x14ac:dyDescent="0.25"/>
    <row r="958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A24" xr:uid="{00000000-0009-0000-0000-000001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000"/>
  <sheetViews>
    <sheetView topLeftCell="A11" workbookViewId="0">
      <selection activeCell="G78" sqref="G78"/>
    </sheetView>
  </sheetViews>
  <sheetFormatPr defaultColWidth="9.125" defaultRowHeight="14.3" x14ac:dyDescent="0.25"/>
  <cols>
    <col min="1" max="1" width="9.125" style="4" customWidth="1"/>
    <col min="2" max="2" width="11.75" style="4" customWidth="1"/>
    <col min="3" max="3" width="9.125" style="4" customWidth="1"/>
    <col min="4" max="4" width="29.625" style="4" customWidth="1"/>
    <col min="5" max="5" width="9.125" style="4" customWidth="1"/>
    <col min="6" max="6" width="18.25" style="4" customWidth="1"/>
    <col min="7" max="7" width="16.125" style="4" customWidth="1"/>
    <col min="8" max="9" width="9.125" style="4" customWidth="1"/>
    <col min="10" max="10" width="11.75" style="8" customWidth="1"/>
    <col min="11" max="16384" width="9.125" style="8"/>
  </cols>
  <sheetData>
    <row r="1" spans="1:29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29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Q2" s="9"/>
      <c r="R2" s="4" t="s">
        <v>1</v>
      </c>
      <c r="S2" s="9">
        <v>2022</v>
      </c>
      <c r="T2" s="8" t="s">
        <v>2</v>
      </c>
      <c r="W2" s="10"/>
      <c r="X2" s="10"/>
      <c r="Y2" s="10"/>
      <c r="Z2" s="10"/>
      <c r="AA2" s="10"/>
    </row>
    <row r="3" spans="1:29" x14ac:dyDescent="0.25">
      <c r="A3" s="18" t="s">
        <v>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W3" s="10"/>
      <c r="X3" s="10"/>
      <c r="Y3" s="10"/>
      <c r="Z3" s="10"/>
      <c r="AA3" s="10"/>
    </row>
    <row r="4" spans="1:29" x14ac:dyDescent="0.25">
      <c r="A4" s="19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3"/>
      <c r="V4" s="3"/>
      <c r="W4" s="3"/>
      <c r="X4" s="3"/>
      <c r="Y4" s="3"/>
      <c r="Z4" s="3"/>
      <c r="AA4" s="3"/>
    </row>
    <row r="5" spans="1:29" s="4" customFormat="1" ht="27.7" customHeight="1" thickBo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8"/>
      <c r="T5" s="8"/>
      <c r="U5" s="8"/>
      <c r="V5" s="8"/>
      <c r="W5" s="8"/>
      <c r="X5" s="8"/>
      <c r="Y5" s="8"/>
      <c r="Z5" s="8"/>
      <c r="AA5" s="8"/>
    </row>
    <row r="6" spans="1:29" ht="32.299999999999997" customHeight="1" thickBot="1" x14ac:dyDescent="0.3">
      <c r="A6" s="21" t="s">
        <v>5</v>
      </c>
      <c r="B6" s="22"/>
      <c r="C6" s="22"/>
      <c r="D6" s="22"/>
      <c r="E6" s="22"/>
      <c r="F6" s="22"/>
      <c r="G6" s="22"/>
      <c r="H6" s="22"/>
      <c r="I6" s="23"/>
      <c r="J6" s="22" t="s">
        <v>6</v>
      </c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26" t="s">
        <v>7</v>
      </c>
      <c r="X6" s="28" t="s">
        <v>8</v>
      </c>
      <c r="Y6" s="29"/>
      <c r="Z6" s="30"/>
      <c r="AA6" s="24" t="s">
        <v>9</v>
      </c>
    </row>
    <row r="7" spans="1:29" ht="171.7" customHeight="1" thickBot="1" x14ac:dyDescent="0.3">
      <c r="A7" s="26" t="s">
        <v>10</v>
      </c>
      <c r="B7" s="26" t="s">
        <v>11</v>
      </c>
      <c r="C7" s="26" t="s">
        <v>12</v>
      </c>
      <c r="D7" s="26" t="s">
        <v>13</v>
      </c>
      <c r="E7" s="26" t="s">
        <v>14</v>
      </c>
      <c r="F7" s="26" t="s">
        <v>15</v>
      </c>
      <c r="G7" s="26" t="s">
        <v>16</v>
      </c>
      <c r="H7" s="26" t="s">
        <v>17</v>
      </c>
      <c r="I7" s="26" t="s">
        <v>18</v>
      </c>
      <c r="J7" s="24" t="s">
        <v>19</v>
      </c>
      <c r="K7" s="26" t="s">
        <v>20</v>
      </c>
      <c r="L7" s="26" t="s">
        <v>21</v>
      </c>
      <c r="M7" s="21" t="s">
        <v>22</v>
      </c>
      <c r="N7" s="22"/>
      <c r="O7" s="22"/>
      <c r="P7" s="22"/>
      <c r="Q7" s="22"/>
      <c r="R7" s="22"/>
      <c r="S7" s="22"/>
      <c r="T7" s="22"/>
      <c r="U7" s="23"/>
      <c r="V7" s="26" t="s">
        <v>23</v>
      </c>
      <c r="W7" s="27"/>
      <c r="X7" s="31"/>
      <c r="Y7" s="32"/>
      <c r="Z7" s="33"/>
      <c r="AA7" s="25"/>
    </row>
    <row r="8" spans="1:29" ht="63.7" customHeight="1" thickBot="1" x14ac:dyDescent="0.3">
      <c r="A8" s="27"/>
      <c r="B8" s="27"/>
      <c r="C8" s="27"/>
      <c r="D8" s="27"/>
      <c r="E8" s="27"/>
      <c r="F8" s="27"/>
      <c r="G8" s="27"/>
      <c r="H8" s="27"/>
      <c r="I8" s="27"/>
      <c r="J8" s="25"/>
      <c r="K8" s="27"/>
      <c r="L8" s="27"/>
      <c r="M8" s="26" t="s">
        <v>24</v>
      </c>
      <c r="N8" s="21" t="s">
        <v>25</v>
      </c>
      <c r="O8" s="22"/>
      <c r="P8" s="23"/>
      <c r="Q8" s="21" t="s">
        <v>26</v>
      </c>
      <c r="R8" s="22"/>
      <c r="S8" s="22"/>
      <c r="T8" s="23"/>
      <c r="U8" s="26" t="s">
        <v>27</v>
      </c>
      <c r="V8" s="27"/>
      <c r="W8" s="27"/>
      <c r="X8" s="26" t="s">
        <v>28</v>
      </c>
      <c r="Y8" s="26" t="s">
        <v>29</v>
      </c>
      <c r="Z8" s="26" t="s">
        <v>30</v>
      </c>
      <c r="AA8" s="25"/>
    </row>
    <row r="9" spans="1:29" ht="71.349999999999994" customHeight="1" thickBot="1" x14ac:dyDescent="0.3">
      <c r="A9" s="27"/>
      <c r="B9" s="27"/>
      <c r="C9" s="27"/>
      <c r="D9" s="27"/>
      <c r="E9" s="27"/>
      <c r="F9" s="27"/>
      <c r="G9" s="27"/>
      <c r="H9" s="27"/>
      <c r="I9" s="27"/>
      <c r="J9" s="25"/>
      <c r="K9" s="27"/>
      <c r="L9" s="27"/>
      <c r="M9" s="27"/>
      <c r="N9" s="14" t="s">
        <v>31</v>
      </c>
      <c r="O9" s="14" t="s">
        <v>32</v>
      </c>
      <c r="P9" s="14" t="s">
        <v>33</v>
      </c>
      <c r="Q9" s="14" t="s">
        <v>34</v>
      </c>
      <c r="R9" s="14" t="s">
        <v>35</v>
      </c>
      <c r="S9" s="14" t="s">
        <v>36</v>
      </c>
      <c r="T9" s="14" t="s">
        <v>37</v>
      </c>
      <c r="U9" s="27"/>
      <c r="V9" s="27"/>
      <c r="W9" s="27"/>
      <c r="X9" s="27"/>
      <c r="Y9" s="27"/>
      <c r="Z9" s="27"/>
      <c r="AA9" s="25"/>
    </row>
    <row r="10" spans="1:29" ht="17.350000000000001" customHeight="1" thickBot="1" x14ac:dyDescent="0.3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16.5" customHeight="1" x14ac:dyDescent="0.25">
      <c r="A11" s="15">
        <v>1</v>
      </c>
      <c r="B11" s="15" t="s">
        <v>38</v>
      </c>
      <c r="C11" s="15" t="s">
        <v>39</v>
      </c>
      <c r="D11" s="15" t="s">
        <v>40</v>
      </c>
      <c r="E11" s="15" t="s">
        <v>41</v>
      </c>
      <c r="F11" s="15" t="s">
        <v>42</v>
      </c>
      <c r="G11" s="15" t="s">
        <v>43</v>
      </c>
      <c r="H11" s="15" t="s">
        <v>44</v>
      </c>
      <c r="I11" s="15">
        <v>1.4999999999999989</v>
      </c>
      <c r="J11" s="15" t="s">
        <v>45</v>
      </c>
      <c r="K11" s="15">
        <v>0</v>
      </c>
      <c r="L11" s="15">
        <v>0</v>
      </c>
      <c r="M11" s="15">
        <v>18</v>
      </c>
      <c r="N11" s="15">
        <v>0</v>
      </c>
      <c r="O11" s="15">
        <v>0</v>
      </c>
      <c r="P11" s="15">
        <v>18</v>
      </c>
      <c r="Q11" s="15">
        <v>0</v>
      </c>
      <c r="R11" s="15">
        <v>0</v>
      </c>
      <c r="S11" s="15">
        <v>0</v>
      </c>
      <c r="T11" s="15">
        <v>18</v>
      </c>
      <c r="U11" s="15">
        <v>0</v>
      </c>
      <c r="V11" s="15">
        <v>3.96</v>
      </c>
      <c r="W11" s="15"/>
      <c r="X11" s="15" t="s">
        <v>46</v>
      </c>
      <c r="Y11" s="15" t="s">
        <v>47</v>
      </c>
      <c r="Z11" s="15" t="s">
        <v>48</v>
      </c>
      <c r="AA11" s="15">
        <v>0</v>
      </c>
      <c r="AB11" s="12"/>
      <c r="AC11" s="12"/>
    </row>
    <row r="12" spans="1:29" s="13" customFormat="1" ht="25.5" customHeight="1" x14ac:dyDescent="0.25">
      <c r="A12" s="15">
        <v>2</v>
      </c>
      <c r="B12" s="15" t="s">
        <v>38</v>
      </c>
      <c r="C12" s="15" t="s">
        <v>49</v>
      </c>
      <c r="D12" s="15" t="s">
        <v>50</v>
      </c>
      <c r="E12" s="15" t="s">
        <v>41</v>
      </c>
      <c r="F12" s="15" t="s">
        <v>51</v>
      </c>
      <c r="G12" s="15" t="s">
        <v>52</v>
      </c>
      <c r="H12" s="15" t="s">
        <v>44</v>
      </c>
      <c r="I12" s="15">
        <v>0.99999999837018472</v>
      </c>
      <c r="J12" s="15" t="s">
        <v>53</v>
      </c>
      <c r="K12" s="15">
        <v>0</v>
      </c>
      <c r="L12" s="15">
        <v>0</v>
      </c>
      <c r="M12" s="15">
        <v>1</v>
      </c>
      <c r="N12" s="15">
        <v>0</v>
      </c>
      <c r="O12" s="15">
        <v>0</v>
      </c>
      <c r="P12" s="15">
        <v>1</v>
      </c>
      <c r="Q12" s="15">
        <v>0</v>
      </c>
      <c r="R12" s="15">
        <v>0</v>
      </c>
      <c r="S12" s="15">
        <v>0</v>
      </c>
      <c r="T12" s="15">
        <v>1</v>
      </c>
      <c r="U12" s="15">
        <v>0</v>
      </c>
      <c r="V12" s="15">
        <v>0.22</v>
      </c>
      <c r="W12" s="15"/>
      <c r="X12" s="15" t="s">
        <v>54</v>
      </c>
      <c r="Y12" s="15" t="s">
        <v>47</v>
      </c>
      <c r="Z12" s="15" t="s">
        <v>55</v>
      </c>
      <c r="AA12" s="15">
        <v>0</v>
      </c>
      <c r="AB12" s="12"/>
      <c r="AC12" s="12"/>
    </row>
    <row r="13" spans="1:29" s="13" customFormat="1" ht="25.5" customHeight="1" x14ac:dyDescent="0.25">
      <c r="A13" s="15">
        <v>3</v>
      </c>
      <c r="B13" s="15" t="s">
        <v>56</v>
      </c>
      <c r="C13" s="15" t="s">
        <v>49</v>
      </c>
      <c r="D13" s="15" t="s">
        <v>57</v>
      </c>
      <c r="E13" s="15" t="s">
        <v>41</v>
      </c>
      <c r="F13" s="15" t="s">
        <v>58</v>
      </c>
      <c r="G13" s="15" t="s">
        <v>59</v>
      </c>
      <c r="H13" s="15" t="s">
        <v>60</v>
      </c>
      <c r="I13" s="15">
        <v>1.333333331916946</v>
      </c>
      <c r="J13" s="15" t="s">
        <v>61</v>
      </c>
      <c r="K13" s="15">
        <v>0</v>
      </c>
      <c r="L13" s="15">
        <v>0</v>
      </c>
      <c r="M13" s="15">
        <v>31</v>
      </c>
      <c r="N13" s="15">
        <v>0</v>
      </c>
      <c r="O13" s="15">
        <v>0</v>
      </c>
      <c r="P13" s="15">
        <v>31</v>
      </c>
      <c r="Q13" s="15">
        <v>0</v>
      </c>
      <c r="R13" s="15">
        <v>0</v>
      </c>
      <c r="S13" s="15">
        <v>0</v>
      </c>
      <c r="T13" s="15">
        <v>31</v>
      </c>
      <c r="U13" s="15">
        <v>0</v>
      </c>
      <c r="V13" s="15">
        <v>6.82</v>
      </c>
      <c r="W13" s="15"/>
      <c r="X13" s="15"/>
      <c r="Y13" s="15"/>
      <c r="Z13" s="15"/>
      <c r="AA13" s="15">
        <v>1</v>
      </c>
      <c r="AB13" s="12"/>
      <c r="AC13" s="12"/>
    </row>
    <row r="14" spans="1:29" s="13" customFormat="1" ht="25.5" customHeight="1" x14ac:dyDescent="0.25">
      <c r="A14" s="15">
        <v>4</v>
      </c>
      <c r="B14" s="15" t="s">
        <v>56</v>
      </c>
      <c r="C14" s="15" t="s">
        <v>49</v>
      </c>
      <c r="D14" s="15" t="s">
        <v>62</v>
      </c>
      <c r="E14" s="15" t="s">
        <v>41</v>
      </c>
      <c r="F14" s="15" t="s">
        <v>63</v>
      </c>
      <c r="G14" s="15" t="s">
        <v>64</v>
      </c>
      <c r="H14" s="15" t="s">
        <v>60</v>
      </c>
      <c r="I14" s="15">
        <v>1.2500000016298141</v>
      </c>
      <c r="J14" s="15" t="s">
        <v>61</v>
      </c>
      <c r="K14" s="15">
        <v>0</v>
      </c>
      <c r="L14" s="15">
        <v>0</v>
      </c>
      <c r="M14" s="15">
        <v>22</v>
      </c>
      <c r="N14" s="15">
        <v>0</v>
      </c>
      <c r="O14" s="15">
        <v>0</v>
      </c>
      <c r="P14" s="15">
        <v>22</v>
      </c>
      <c r="Q14" s="15">
        <v>0</v>
      </c>
      <c r="R14" s="15">
        <v>0</v>
      </c>
      <c r="S14" s="15">
        <v>0</v>
      </c>
      <c r="T14" s="15">
        <v>22</v>
      </c>
      <c r="U14" s="15">
        <v>0</v>
      </c>
      <c r="V14" s="15">
        <v>4.84</v>
      </c>
      <c r="W14" s="15"/>
      <c r="X14" s="15"/>
      <c r="Y14" s="15"/>
      <c r="Z14" s="15"/>
      <c r="AA14" s="15">
        <v>1</v>
      </c>
      <c r="AB14" s="12"/>
      <c r="AC14" s="12"/>
    </row>
    <row r="15" spans="1:29" s="13" customFormat="1" ht="25.5" customHeight="1" x14ac:dyDescent="0.25">
      <c r="A15" s="15">
        <v>5</v>
      </c>
      <c r="B15" s="15" t="s">
        <v>38</v>
      </c>
      <c r="C15" s="15" t="s">
        <v>39</v>
      </c>
      <c r="D15" s="15" t="s">
        <v>65</v>
      </c>
      <c r="E15" s="15" t="s">
        <v>66</v>
      </c>
      <c r="F15" s="15" t="s">
        <v>67</v>
      </c>
      <c r="G15" s="15" t="s">
        <v>68</v>
      </c>
      <c r="H15" s="15" t="s">
        <v>60</v>
      </c>
      <c r="I15" s="15">
        <v>2.4999999983701842</v>
      </c>
      <c r="J15" s="15" t="s">
        <v>69</v>
      </c>
      <c r="K15" s="15">
        <v>0</v>
      </c>
      <c r="L15" s="15">
        <v>0</v>
      </c>
      <c r="M15" s="15">
        <v>42</v>
      </c>
      <c r="N15" s="15">
        <v>0</v>
      </c>
      <c r="O15" s="15">
        <v>0</v>
      </c>
      <c r="P15" s="15">
        <v>42</v>
      </c>
      <c r="Q15" s="15">
        <v>0</v>
      </c>
      <c r="R15" s="15">
        <v>0</v>
      </c>
      <c r="S15" s="15">
        <v>0</v>
      </c>
      <c r="T15" s="15">
        <v>42</v>
      </c>
      <c r="U15" s="15">
        <v>0</v>
      </c>
      <c r="V15" s="15">
        <v>9.24</v>
      </c>
      <c r="W15" s="15"/>
      <c r="X15" s="15"/>
      <c r="Y15" s="15"/>
      <c r="Z15" s="15"/>
      <c r="AA15" s="15">
        <v>1</v>
      </c>
      <c r="AB15" s="12"/>
      <c r="AC15" s="12"/>
    </row>
    <row r="16" spans="1:29" s="13" customFormat="1" ht="25.5" customHeight="1" x14ac:dyDescent="0.25">
      <c r="A16" s="15">
        <v>6</v>
      </c>
      <c r="B16" s="15" t="s">
        <v>38</v>
      </c>
      <c r="C16" s="15" t="s">
        <v>39</v>
      </c>
      <c r="D16" s="15" t="s">
        <v>70</v>
      </c>
      <c r="E16" s="15" t="s">
        <v>41</v>
      </c>
      <c r="F16" s="15" t="s">
        <v>71</v>
      </c>
      <c r="G16" s="15" t="s">
        <v>72</v>
      </c>
      <c r="H16" s="15" t="s">
        <v>44</v>
      </c>
      <c r="I16" s="15">
        <v>1.4999999999999989</v>
      </c>
      <c r="J16" s="15" t="s">
        <v>73</v>
      </c>
      <c r="K16" s="15">
        <v>0</v>
      </c>
      <c r="L16" s="15">
        <v>0</v>
      </c>
      <c r="M16" s="15">
        <v>21</v>
      </c>
      <c r="N16" s="15">
        <v>0</v>
      </c>
      <c r="O16" s="15">
        <v>0</v>
      </c>
      <c r="P16" s="15">
        <v>21</v>
      </c>
      <c r="Q16" s="15">
        <v>0</v>
      </c>
      <c r="R16" s="15">
        <v>0</v>
      </c>
      <c r="S16" s="15">
        <v>0</v>
      </c>
      <c r="T16" s="15">
        <v>21</v>
      </c>
      <c r="U16" s="15">
        <v>0</v>
      </c>
      <c r="V16" s="15">
        <v>4.62</v>
      </c>
      <c r="W16" s="15"/>
      <c r="X16" s="15" t="s">
        <v>74</v>
      </c>
      <c r="Y16" s="15" t="s">
        <v>75</v>
      </c>
      <c r="Z16" s="15" t="s">
        <v>48</v>
      </c>
      <c r="AA16" s="15">
        <v>1</v>
      </c>
      <c r="AB16" s="12"/>
      <c r="AC16" s="12"/>
    </row>
    <row r="17" spans="1:29" s="13" customFormat="1" ht="25.5" customHeight="1" x14ac:dyDescent="0.25">
      <c r="A17" s="15">
        <v>7</v>
      </c>
      <c r="B17" s="15" t="s">
        <v>38</v>
      </c>
      <c r="C17" s="15" t="s">
        <v>39</v>
      </c>
      <c r="D17" s="15" t="s">
        <v>70</v>
      </c>
      <c r="E17" s="15" t="s">
        <v>41</v>
      </c>
      <c r="F17" s="15" t="s">
        <v>76</v>
      </c>
      <c r="G17" s="15" t="s">
        <v>77</v>
      </c>
      <c r="H17" s="15" t="s">
        <v>60</v>
      </c>
      <c r="I17" s="15">
        <v>2.0000000016298132</v>
      </c>
      <c r="J17" s="15" t="s">
        <v>73</v>
      </c>
      <c r="K17" s="15">
        <v>0</v>
      </c>
      <c r="L17" s="15">
        <v>0</v>
      </c>
      <c r="M17" s="15">
        <v>45</v>
      </c>
      <c r="N17" s="15">
        <v>0</v>
      </c>
      <c r="O17" s="15">
        <v>0</v>
      </c>
      <c r="P17" s="15">
        <v>45</v>
      </c>
      <c r="Q17" s="15">
        <v>0</v>
      </c>
      <c r="R17" s="15">
        <v>0</v>
      </c>
      <c r="S17" s="15">
        <v>0</v>
      </c>
      <c r="T17" s="15">
        <v>45</v>
      </c>
      <c r="U17" s="15">
        <v>0</v>
      </c>
      <c r="V17" s="15">
        <v>9.9</v>
      </c>
      <c r="W17" s="15"/>
      <c r="X17" s="15"/>
      <c r="Y17" s="15"/>
      <c r="Z17" s="15"/>
      <c r="AA17" s="15">
        <v>1</v>
      </c>
      <c r="AB17" s="12"/>
      <c r="AC17" s="12"/>
    </row>
    <row r="18" spans="1:29" s="13" customFormat="1" ht="25.5" customHeight="1" x14ac:dyDescent="0.25">
      <c r="A18" s="15">
        <v>8</v>
      </c>
      <c r="B18" s="15" t="s">
        <v>56</v>
      </c>
      <c r="C18" s="15" t="s">
        <v>49</v>
      </c>
      <c r="D18" s="15" t="s">
        <v>78</v>
      </c>
      <c r="E18" s="15" t="s">
        <v>41</v>
      </c>
      <c r="F18" s="15" t="s">
        <v>79</v>
      </c>
      <c r="G18" s="15" t="s">
        <v>80</v>
      </c>
      <c r="H18" s="15" t="s">
        <v>60</v>
      </c>
      <c r="I18" s="15">
        <v>1.999999999185091</v>
      </c>
      <c r="J18" s="15" t="s">
        <v>81</v>
      </c>
      <c r="K18" s="15">
        <v>0</v>
      </c>
      <c r="L18" s="15">
        <v>0</v>
      </c>
      <c r="M18" s="15">
        <v>27</v>
      </c>
      <c r="N18" s="15">
        <v>0</v>
      </c>
      <c r="O18" s="15">
        <v>0</v>
      </c>
      <c r="P18" s="15">
        <v>27</v>
      </c>
      <c r="Q18" s="15">
        <v>0</v>
      </c>
      <c r="R18" s="15">
        <v>0</v>
      </c>
      <c r="S18" s="15">
        <v>0</v>
      </c>
      <c r="T18" s="15">
        <v>27</v>
      </c>
      <c r="U18" s="15">
        <v>0</v>
      </c>
      <c r="V18" s="15">
        <v>5.94</v>
      </c>
      <c r="W18" s="15"/>
      <c r="X18" s="15"/>
      <c r="Y18" s="15"/>
      <c r="Z18" s="15"/>
      <c r="AA18" s="15">
        <v>1</v>
      </c>
      <c r="AB18" s="12"/>
      <c r="AC18" s="12"/>
    </row>
    <row r="19" spans="1:29" s="13" customFormat="1" ht="25.5" customHeight="1" x14ac:dyDescent="0.25">
      <c r="A19" s="15">
        <v>9</v>
      </c>
      <c r="B19" s="15" t="s">
        <v>56</v>
      </c>
      <c r="C19" s="15" t="s">
        <v>49</v>
      </c>
      <c r="D19" s="15" t="s">
        <v>82</v>
      </c>
      <c r="E19" s="15" t="s">
        <v>41</v>
      </c>
      <c r="F19" s="15" t="s">
        <v>83</v>
      </c>
      <c r="G19" s="15" t="s">
        <v>84</v>
      </c>
      <c r="H19" s="15" t="s">
        <v>60</v>
      </c>
      <c r="I19" s="15">
        <v>1.99999999988358</v>
      </c>
      <c r="J19" s="15" t="s">
        <v>85</v>
      </c>
      <c r="K19" s="15">
        <v>0</v>
      </c>
      <c r="L19" s="15">
        <v>0</v>
      </c>
      <c r="M19" s="15">
        <v>17</v>
      </c>
      <c r="N19" s="15">
        <v>0</v>
      </c>
      <c r="O19" s="15">
        <v>0</v>
      </c>
      <c r="P19" s="15">
        <v>17</v>
      </c>
      <c r="Q19" s="15">
        <v>0</v>
      </c>
      <c r="R19" s="15">
        <v>0</v>
      </c>
      <c r="S19" s="15">
        <v>0</v>
      </c>
      <c r="T19" s="15">
        <v>17</v>
      </c>
      <c r="U19" s="15">
        <v>0</v>
      </c>
      <c r="V19" s="15">
        <v>3.74</v>
      </c>
      <c r="W19" s="15"/>
      <c r="X19" s="15"/>
      <c r="Y19" s="15"/>
      <c r="Z19" s="15"/>
      <c r="AA19" s="15">
        <v>1</v>
      </c>
      <c r="AB19" s="12"/>
      <c r="AC19" s="12"/>
    </row>
    <row r="20" spans="1:29" s="13" customFormat="1" ht="25.5" customHeight="1" x14ac:dyDescent="0.25">
      <c r="A20" s="15">
        <v>10</v>
      </c>
      <c r="B20" s="15" t="s">
        <v>38</v>
      </c>
      <c r="C20" s="15" t="s">
        <v>39</v>
      </c>
      <c r="D20" s="15" t="s">
        <v>86</v>
      </c>
      <c r="E20" s="15" t="s">
        <v>41</v>
      </c>
      <c r="F20" s="15" t="s">
        <v>87</v>
      </c>
      <c r="G20" s="15" t="s">
        <v>88</v>
      </c>
      <c r="H20" s="15" t="s">
        <v>44</v>
      </c>
      <c r="I20" s="15">
        <v>1.0000000008149059</v>
      </c>
      <c r="J20" s="15" t="s">
        <v>89</v>
      </c>
      <c r="K20" s="15">
        <v>0</v>
      </c>
      <c r="L20" s="15">
        <v>0</v>
      </c>
      <c r="M20" s="15">
        <v>18</v>
      </c>
      <c r="N20" s="15">
        <v>0</v>
      </c>
      <c r="O20" s="15">
        <v>0</v>
      </c>
      <c r="P20" s="15">
        <v>18</v>
      </c>
      <c r="Q20" s="15">
        <v>0</v>
      </c>
      <c r="R20" s="15">
        <v>0</v>
      </c>
      <c r="S20" s="15">
        <v>0</v>
      </c>
      <c r="T20" s="15">
        <v>18</v>
      </c>
      <c r="U20" s="15">
        <v>0</v>
      </c>
      <c r="V20" s="15">
        <v>3.96</v>
      </c>
      <c r="W20" s="15"/>
      <c r="X20" s="15" t="s">
        <v>90</v>
      </c>
      <c r="Y20" s="15" t="s">
        <v>47</v>
      </c>
      <c r="Z20" s="15" t="s">
        <v>55</v>
      </c>
      <c r="AA20" s="15">
        <v>1</v>
      </c>
      <c r="AB20" s="12"/>
      <c r="AC20" s="12"/>
    </row>
    <row r="21" spans="1:29" s="13" customFormat="1" ht="25.5" customHeight="1" x14ac:dyDescent="0.25">
      <c r="A21" s="15">
        <v>11</v>
      </c>
      <c r="B21" s="15" t="s">
        <v>38</v>
      </c>
      <c r="C21" s="15" t="s">
        <v>39</v>
      </c>
      <c r="D21" s="15" t="s">
        <v>91</v>
      </c>
      <c r="E21" s="15" t="s">
        <v>41</v>
      </c>
      <c r="F21" s="15" t="s">
        <v>92</v>
      </c>
      <c r="G21" s="15" t="s">
        <v>93</v>
      </c>
      <c r="H21" s="15" t="s">
        <v>60</v>
      </c>
      <c r="I21" s="15">
        <v>1.0000000008149059</v>
      </c>
      <c r="J21" s="15" t="s">
        <v>94</v>
      </c>
      <c r="K21" s="15">
        <v>0</v>
      </c>
      <c r="L21" s="15">
        <v>0</v>
      </c>
      <c r="M21" s="15">
        <v>21</v>
      </c>
      <c r="N21" s="15">
        <v>0</v>
      </c>
      <c r="O21" s="15">
        <v>0</v>
      </c>
      <c r="P21" s="15">
        <v>21</v>
      </c>
      <c r="Q21" s="15">
        <v>0</v>
      </c>
      <c r="R21" s="15">
        <v>0</v>
      </c>
      <c r="S21" s="15">
        <v>0</v>
      </c>
      <c r="T21" s="15">
        <v>21</v>
      </c>
      <c r="U21" s="15">
        <v>0</v>
      </c>
      <c r="V21" s="15">
        <v>4.62</v>
      </c>
      <c r="W21" s="15"/>
      <c r="X21" s="15"/>
      <c r="Y21" s="15"/>
      <c r="Z21" s="15"/>
      <c r="AA21" s="15">
        <v>1</v>
      </c>
      <c r="AB21" s="12"/>
      <c r="AC21" s="12"/>
    </row>
    <row r="22" spans="1:29" s="13" customFormat="1" ht="25.5" customHeight="1" x14ac:dyDescent="0.25">
      <c r="A22" s="15">
        <v>12</v>
      </c>
      <c r="B22" s="15" t="s">
        <v>56</v>
      </c>
      <c r="C22" s="15" t="s">
        <v>49</v>
      </c>
      <c r="D22" s="15" t="s">
        <v>57</v>
      </c>
      <c r="E22" s="15" t="s">
        <v>41</v>
      </c>
      <c r="F22" s="15" t="s">
        <v>95</v>
      </c>
      <c r="G22" s="15" t="s">
        <v>96</v>
      </c>
      <c r="H22" s="15" t="s">
        <v>60</v>
      </c>
      <c r="I22" s="15">
        <v>1.5</v>
      </c>
      <c r="J22" s="15" t="s">
        <v>85</v>
      </c>
      <c r="K22" s="15">
        <v>0</v>
      </c>
      <c r="L22" s="15">
        <v>0</v>
      </c>
      <c r="M22" s="15">
        <v>33</v>
      </c>
      <c r="N22" s="15">
        <v>0</v>
      </c>
      <c r="O22" s="15">
        <v>0</v>
      </c>
      <c r="P22" s="15">
        <v>33</v>
      </c>
      <c r="Q22" s="15">
        <v>0</v>
      </c>
      <c r="R22" s="15">
        <v>0</v>
      </c>
      <c r="S22" s="15">
        <v>0</v>
      </c>
      <c r="T22" s="15">
        <v>33</v>
      </c>
      <c r="U22" s="15">
        <v>0</v>
      </c>
      <c r="V22" s="15">
        <v>7.26</v>
      </c>
      <c r="W22" s="15"/>
      <c r="X22" s="15"/>
      <c r="Y22" s="15"/>
      <c r="Z22" s="15"/>
      <c r="AA22" s="15">
        <v>1</v>
      </c>
      <c r="AB22" s="12"/>
      <c r="AC22" s="12"/>
    </row>
    <row r="23" spans="1:29" s="13" customFormat="1" ht="25.5" customHeight="1" x14ac:dyDescent="0.25">
      <c r="A23" s="15">
        <v>13</v>
      </c>
      <c r="B23" s="15" t="s">
        <v>38</v>
      </c>
      <c r="C23" s="15" t="s">
        <v>49</v>
      </c>
      <c r="D23" s="15" t="s">
        <v>97</v>
      </c>
      <c r="E23" s="15" t="s">
        <v>41</v>
      </c>
      <c r="F23" s="15" t="s">
        <v>98</v>
      </c>
      <c r="G23" s="15" t="s">
        <v>99</v>
      </c>
      <c r="H23" s="15" t="s">
        <v>60</v>
      </c>
      <c r="I23" s="15">
        <v>2.0000000016298132</v>
      </c>
      <c r="J23" s="15" t="s">
        <v>85</v>
      </c>
      <c r="K23" s="15">
        <v>0</v>
      </c>
      <c r="L23" s="15">
        <v>0</v>
      </c>
      <c r="M23" s="15">
        <v>32</v>
      </c>
      <c r="N23" s="15">
        <v>0</v>
      </c>
      <c r="O23" s="15">
        <v>0</v>
      </c>
      <c r="P23" s="15">
        <v>32</v>
      </c>
      <c r="Q23" s="15">
        <v>0</v>
      </c>
      <c r="R23" s="15">
        <v>0</v>
      </c>
      <c r="S23" s="15">
        <v>0</v>
      </c>
      <c r="T23" s="15">
        <v>32</v>
      </c>
      <c r="U23" s="15">
        <v>0</v>
      </c>
      <c r="V23" s="15">
        <v>7.04</v>
      </c>
      <c r="W23" s="15"/>
      <c r="X23" s="15"/>
      <c r="Y23" s="15"/>
      <c r="Z23" s="15"/>
      <c r="AA23" s="15">
        <v>1</v>
      </c>
      <c r="AB23" s="12"/>
      <c r="AC23" s="12"/>
    </row>
    <row r="24" spans="1:29" s="13" customFormat="1" ht="25.5" customHeight="1" x14ac:dyDescent="0.25">
      <c r="A24" s="15">
        <v>14</v>
      </c>
      <c r="B24" s="15" t="s">
        <v>38</v>
      </c>
      <c r="C24" s="15" t="s">
        <v>49</v>
      </c>
      <c r="D24" s="15" t="s">
        <v>100</v>
      </c>
      <c r="E24" s="15" t="s">
        <v>41</v>
      </c>
      <c r="F24" s="15" t="s">
        <v>101</v>
      </c>
      <c r="G24" s="15" t="s">
        <v>102</v>
      </c>
      <c r="H24" s="15" t="s">
        <v>60</v>
      </c>
      <c r="I24" s="15">
        <v>1.4999999999999989</v>
      </c>
      <c r="J24" s="15" t="s">
        <v>103</v>
      </c>
      <c r="K24" s="15">
        <v>0</v>
      </c>
      <c r="L24" s="15">
        <v>0</v>
      </c>
      <c r="M24" s="15">
        <v>29</v>
      </c>
      <c r="N24" s="15">
        <v>0</v>
      </c>
      <c r="O24" s="15">
        <v>0</v>
      </c>
      <c r="P24" s="15">
        <v>29</v>
      </c>
      <c r="Q24" s="15">
        <v>0</v>
      </c>
      <c r="R24" s="15">
        <v>0</v>
      </c>
      <c r="S24" s="15">
        <v>0</v>
      </c>
      <c r="T24" s="15">
        <v>29</v>
      </c>
      <c r="U24" s="15">
        <v>0</v>
      </c>
      <c r="V24" s="15">
        <v>6.38</v>
      </c>
      <c r="W24" s="15"/>
      <c r="X24" s="15"/>
      <c r="Y24" s="15"/>
      <c r="Z24" s="15"/>
      <c r="AA24" s="15">
        <v>1</v>
      </c>
      <c r="AB24" s="12"/>
      <c r="AC24" s="12"/>
    </row>
    <row r="25" spans="1:29" s="13" customFormat="1" ht="25.5" customHeight="1" x14ac:dyDescent="0.25">
      <c r="A25" s="15">
        <v>15</v>
      </c>
      <c r="B25" s="15" t="s">
        <v>38</v>
      </c>
      <c r="C25" s="15" t="s">
        <v>49</v>
      </c>
      <c r="D25" s="15" t="s">
        <v>104</v>
      </c>
      <c r="E25" s="15" t="s">
        <v>66</v>
      </c>
      <c r="F25" s="15" t="s">
        <v>105</v>
      </c>
      <c r="G25" s="15" t="s">
        <v>106</v>
      </c>
      <c r="H25" s="15" t="s">
        <v>60</v>
      </c>
      <c r="I25" s="15">
        <v>2.333333332731852</v>
      </c>
      <c r="J25" s="15" t="s">
        <v>107</v>
      </c>
      <c r="K25" s="15">
        <v>0</v>
      </c>
      <c r="L25" s="15">
        <v>0</v>
      </c>
      <c r="M25" s="15">
        <v>285</v>
      </c>
      <c r="N25" s="15">
        <v>0</v>
      </c>
      <c r="O25" s="15">
        <v>0</v>
      </c>
      <c r="P25" s="15">
        <v>285</v>
      </c>
      <c r="Q25" s="15">
        <v>0</v>
      </c>
      <c r="R25" s="15">
        <v>0</v>
      </c>
      <c r="S25" s="15">
        <v>0</v>
      </c>
      <c r="T25" s="15">
        <v>285</v>
      </c>
      <c r="U25" s="15">
        <v>0</v>
      </c>
      <c r="V25" s="15">
        <v>62.7</v>
      </c>
      <c r="W25" s="15"/>
      <c r="X25" s="15"/>
      <c r="Y25" s="15"/>
      <c r="Z25" s="15"/>
      <c r="AA25" s="15">
        <v>1</v>
      </c>
      <c r="AB25" s="12"/>
      <c r="AC25" s="12"/>
    </row>
    <row r="26" spans="1:29" s="13" customFormat="1" ht="25.5" customHeight="1" x14ac:dyDescent="0.25">
      <c r="A26" s="15">
        <v>16</v>
      </c>
      <c r="B26" s="15" t="s">
        <v>56</v>
      </c>
      <c r="C26" s="15" t="s">
        <v>49</v>
      </c>
      <c r="D26" s="15" t="s">
        <v>108</v>
      </c>
      <c r="E26" s="15" t="s">
        <v>41</v>
      </c>
      <c r="F26" s="15" t="s">
        <v>109</v>
      </c>
      <c r="G26" s="15" t="s">
        <v>110</v>
      </c>
      <c r="H26" s="15" t="s">
        <v>60</v>
      </c>
      <c r="I26" s="15">
        <v>2.0833333333139299</v>
      </c>
      <c r="J26" s="15" t="s">
        <v>111</v>
      </c>
      <c r="K26" s="15">
        <v>0</v>
      </c>
      <c r="L26" s="15">
        <v>0</v>
      </c>
      <c r="M26" s="15">
        <v>34</v>
      </c>
      <c r="N26" s="15">
        <v>0</v>
      </c>
      <c r="O26" s="15">
        <v>0</v>
      </c>
      <c r="P26" s="15">
        <v>34</v>
      </c>
      <c r="Q26" s="15">
        <v>0</v>
      </c>
      <c r="R26" s="15">
        <v>0</v>
      </c>
      <c r="S26" s="15">
        <v>0</v>
      </c>
      <c r="T26" s="15">
        <v>34</v>
      </c>
      <c r="U26" s="15">
        <v>0</v>
      </c>
      <c r="V26" s="15">
        <v>7.48</v>
      </c>
      <c r="W26" s="15"/>
      <c r="X26" s="15"/>
      <c r="Y26" s="15"/>
      <c r="Z26" s="15"/>
      <c r="AA26" s="15">
        <v>1</v>
      </c>
      <c r="AB26" s="12"/>
      <c r="AC26" s="12"/>
    </row>
    <row r="27" spans="1:29" s="13" customFormat="1" ht="25.5" customHeight="1" x14ac:dyDescent="0.25">
      <c r="A27" s="15">
        <v>17</v>
      </c>
      <c r="B27" s="15" t="s">
        <v>38</v>
      </c>
      <c r="C27" s="15" t="s">
        <v>39</v>
      </c>
      <c r="D27" s="15" t="s">
        <v>112</v>
      </c>
      <c r="E27" s="15" t="s">
        <v>66</v>
      </c>
      <c r="F27" s="15" t="s">
        <v>113</v>
      </c>
      <c r="G27" s="15" t="s">
        <v>114</v>
      </c>
      <c r="H27" s="15" t="s">
        <v>60</v>
      </c>
      <c r="I27" s="15">
        <v>0.49999999918509241</v>
      </c>
      <c r="J27" s="15" t="s">
        <v>115</v>
      </c>
      <c r="K27" s="15">
        <v>0</v>
      </c>
      <c r="L27" s="15">
        <v>0</v>
      </c>
      <c r="M27" s="15">
        <v>285</v>
      </c>
      <c r="N27" s="15">
        <v>0</v>
      </c>
      <c r="O27" s="15">
        <v>0</v>
      </c>
      <c r="P27" s="15">
        <v>285</v>
      </c>
      <c r="Q27" s="15">
        <v>0</v>
      </c>
      <c r="R27" s="15">
        <v>0</v>
      </c>
      <c r="S27" s="15">
        <v>0</v>
      </c>
      <c r="T27" s="15">
        <v>285</v>
      </c>
      <c r="U27" s="15">
        <v>0</v>
      </c>
      <c r="V27" s="15">
        <v>62.7</v>
      </c>
      <c r="W27" s="15"/>
      <c r="X27" s="15"/>
      <c r="Y27" s="15"/>
      <c r="Z27" s="15"/>
      <c r="AA27" s="15">
        <v>1</v>
      </c>
      <c r="AB27" s="12"/>
      <c r="AC27" s="12"/>
    </row>
    <row r="28" spans="1:29" s="13" customFormat="1" ht="25.5" customHeight="1" x14ac:dyDescent="0.25">
      <c r="A28" s="15">
        <v>18</v>
      </c>
      <c r="B28" s="15" t="s">
        <v>38</v>
      </c>
      <c r="C28" s="15" t="s">
        <v>39</v>
      </c>
      <c r="D28" s="15" t="s">
        <v>116</v>
      </c>
      <c r="E28" s="15" t="s">
        <v>66</v>
      </c>
      <c r="F28" s="15" t="s">
        <v>117</v>
      </c>
      <c r="G28" s="15" t="s">
        <v>118</v>
      </c>
      <c r="H28" s="15" t="s">
        <v>60</v>
      </c>
      <c r="I28" s="15">
        <v>1.999999999185091</v>
      </c>
      <c r="J28" s="15" t="s">
        <v>119</v>
      </c>
      <c r="K28" s="15">
        <v>0</v>
      </c>
      <c r="L28" s="15">
        <v>0</v>
      </c>
      <c r="M28" s="15">
        <v>42</v>
      </c>
      <c r="N28" s="15">
        <v>0</v>
      </c>
      <c r="O28" s="15">
        <v>0</v>
      </c>
      <c r="P28" s="15">
        <v>42</v>
      </c>
      <c r="Q28" s="15">
        <v>0</v>
      </c>
      <c r="R28" s="15">
        <v>0</v>
      </c>
      <c r="S28" s="15">
        <v>0</v>
      </c>
      <c r="T28" s="15">
        <v>42</v>
      </c>
      <c r="U28" s="15">
        <v>0</v>
      </c>
      <c r="V28" s="15">
        <v>9.24</v>
      </c>
      <c r="W28" s="15"/>
      <c r="X28" s="15"/>
      <c r="Y28" s="15"/>
      <c r="Z28" s="15"/>
      <c r="AA28" s="15">
        <v>1</v>
      </c>
      <c r="AB28" s="12"/>
      <c r="AC28" s="12"/>
    </row>
    <row r="29" spans="1:29" s="13" customFormat="1" ht="25.5" customHeight="1" x14ac:dyDescent="0.25">
      <c r="A29" s="15">
        <v>19</v>
      </c>
      <c r="B29" s="15" t="s">
        <v>38</v>
      </c>
      <c r="C29" s="15" t="s">
        <v>49</v>
      </c>
      <c r="D29" s="15" t="s">
        <v>120</v>
      </c>
      <c r="E29" s="15" t="s">
        <v>66</v>
      </c>
      <c r="F29" s="15" t="s">
        <v>121</v>
      </c>
      <c r="G29" s="15" t="s">
        <v>122</v>
      </c>
      <c r="H29" s="15" t="s">
        <v>60</v>
      </c>
      <c r="I29" s="15">
        <v>1.999999999185091</v>
      </c>
      <c r="J29" s="15" t="s">
        <v>123</v>
      </c>
      <c r="K29" s="15">
        <v>0</v>
      </c>
      <c r="L29" s="15">
        <v>0</v>
      </c>
      <c r="M29" s="15">
        <v>41</v>
      </c>
      <c r="N29" s="15">
        <v>0</v>
      </c>
      <c r="O29" s="15">
        <v>0</v>
      </c>
      <c r="P29" s="15">
        <v>41</v>
      </c>
      <c r="Q29" s="15">
        <v>0</v>
      </c>
      <c r="R29" s="15">
        <v>0</v>
      </c>
      <c r="S29" s="15">
        <v>0</v>
      </c>
      <c r="T29" s="15">
        <v>41</v>
      </c>
      <c r="U29" s="15">
        <v>0</v>
      </c>
      <c r="V29" s="15">
        <v>9.02</v>
      </c>
      <c r="W29" s="15"/>
      <c r="X29" s="15"/>
      <c r="Y29" s="15"/>
      <c r="Z29" s="15"/>
      <c r="AA29" s="15">
        <v>1</v>
      </c>
      <c r="AB29" s="12"/>
      <c r="AC29" s="12"/>
    </row>
    <row r="30" spans="1:29" s="13" customFormat="1" ht="25.5" customHeight="1" x14ac:dyDescent="0.25">
      <c r="A30" s="15">
        <v>20</v>
      </c>
      <c r="B30" s="15" t="s">
        <v>38</v>
      </c>
      <c r="C30" s="15" t="s">
        <v>49</v>
      </c>
      <c r="D30" s="15" t="s">
        <v>124</v>
      </c>
      <c r="E30" s="15" t="s">
        <v>41</v>
      </c>
      <c r="F30" s="15" t="s">
        <v>125</v>
      </c>
      <c r="G30" s="15" t="s">
        <v>126</v>
      </c>
      <c r="H30" s="15" t="s">
        <v>44</v>
      </c>
      <c r="I30" s="15">
        <v>1.999999999185091</v>
      </c>
      <c r="J30" s="15" t="s">
        <v>89</v>
      </c>
      <c r="K30" s="15">
        <v>0</v>
      </c>
      <c r="L30" s="15">
        <v>0</v>
      </c>
      <c r="M30" s="15">
        <v>18</v>
      </c>
      <c r="N30" s="15">
        <v>0</v>
      </c>
      <c r="O30" s="15">
        <v>0</v>
      </c>
      <c r="P30" s="15">
        <v>18</v>
      </c>
      <c r="Q30" s="15">
        <v>0</v>
      </c>
      <c r="R30" s="15">
        <v>0</v>
      </c>
      <c r="S30" s="15">
        <v>0</v>
      </c>
      <c r="T30" s="15">
        <v>18</v>
      </c>
      <c r="U30" s="15">
        <v>0</v>
      </c>
      <c r="V30" s="15">
        <v>3.96</v>
      </c>
      <c r="W30" s="15"/>
      <c r="X30" s="15" t="s">
        <v>127</v>
      </c>
      <c r="Y30" s="15" t="s">
        <v>75</v>
      </c>
      <c r="Z30" s="15" t="s">
        <v>128</v>
      </c>
      <c r="AA30" s="15">
        <v>1</v>
      </c>
      <c r="AB30" s="12"/>
      <c r="AC30" s="12"/>
    </row>
    <row r="31" spans="1:29" s="13" customFormat="1" ht="25.5" customHeight="1" x14ac:dyDescent="0.25">
      <c r="A31" s="15">
        <v>21</v>
      </c>
      <c r="B31" s="15" t="s">
        <v>38</v>
      </c>
      <c r="C31" s="15" t="s">
        <v>39</v>
      </c>
      <c r="D31" s="15" t="s">
        <v>129</v>
      </c>
      <c r="E31" s="15" t="s">
        <v>66</v>
      </c>
      <c r="F31" s="15" t="s">
        <v>130</v>
      </c>
      <c r="G31" s="15" t="s">
        <v>131</v>
      </c>
      <c r="H31" s="15" t="s">
        <v>60</v>
      </c>
      <c r="I31" s="15">
        <v>1.0000000008149059</v>
      </c>
      <c r="J31" s="15" t="s">
        <v>132</v>
      </c>
      <c r="K31" s="15">
        <v>0</v>
      </c>
      <c r="L31" s="15">
        <v>0</v>
      </c>
      <c r="M31" s="15">
        <v>64</v>
      </c>
      <c r="N31" s="15">
        <v>0</v>
      </c>
      <c r="O31" s="15">
        <v>0</v>
      </c>
      <c r="P31" s="15">
        <v>64</v>
      </c>
      <c r="Q31" s="15">
        <v>0</v>
      </c>
      <c r="R31" s="15">
        <v>0</v>
      </c>
      <c r="S31" s="15">
        <v>0</v>
      </c>
      <c r="T31" s="15">
        <v>64</v>
      </c>
      <c r="U31" s="15">
        <v>0</v>
      </c>
      <c r="V31" s="15">
        <v>14.08</v>
      </c>
      <c r="W31" s="15"/>
      <c r="X31" s="15"/>
      <c r="Y31" s="15"/>
      <c r="Z31" s="15"/>
      <c r="AA31" s="15">
        <v>1</v>
      </c>
      <c r="AB31" s="12"/>
      <c r="AC31" s="12"/>
    </row>
    <row r="32" spans="1:29" s="13" customFormat="1" ht="25.5" customHeight="1" x14ac:dyDescent="0.25">
      <c r="A32" s="15">
        <v>22</v>
      </c>
      <c r="B32" s="15" t="s">
        <v>38</v>
      </c>
      <c r="C32" s="15" t="s">
        <v>39</v>
      </c>
      <c r="D32" s="15" t="s">
        <v>133</v>
      </c>
      <c r="E32" s="15" t="s">
        <v>66</v>
      </c>
      <c r="F32" s="15" t="s">
        <v>131</v>
      </c>
      <c r="G32" s="15" t="s">
        <v>134</v>
      </c>
      <c r="H32" s="15" t="s">
        <v>60</v>
      </c>
      <c r="I32" s="15">
        <v>0.49999999918509241</v>
      </c>
      <c r="J32" s="15" t="s">
        <v>135</v>
      </c>
      <c r="K32" s="15">
        <v>0</v>
      </c>
      <c r="L32" s="15">
        <v>0</v>
      </c>
      <c r="M32" s="15">
        <v>31</v>
      </c>
      <c r="N32" s="15">
        <v>0</v>
      </c>
      <c r="O32" s="15">
        <v>0</v>
      </c>
      <c r="P32" s="15">
        <v>31</v>
      </c>
      <c r="Q32" s="15">
        <v>0</v>
      </c>
      <c r="R32" s="15">
        <v>0</v>
      </c>
      <c r="S32" s="15">
        <v>0</v>
      </c>
      <c r="T32" s="15">
        <v>31</v>
      </c>
      <c r="U32" s="15">
        <v>0</v>
      </c>
      <c r="V32" s="15">
        <v>6.82</v>
      </c>
      <c r="W32" s="15"/>
      <c r="X32" s="15"/>
      <c r="Y32" s="15"/>
      <c r="Z32" s="15"/>
      <c r="AA32" s="15">
        <v>1</v>
      </c>
      <c r="AB32" s="12"/>
      <c r="AC32" s="12"/>
    </row>
    <row r="33" spans="1:29" s="13" customFormat="1" ht="25.5" customHeight="1" x14ac:dyDescent="0.25">
      <c r="A33" s="15">
        <v>23</v>
      </c>
      <c r="B33" s="15" t="s">
        <v>56</v>
      </c>
      <c r="C33" s="15" t="s">
        <v>49</v>
      </c>
      <c r="D33" s="15" t="s">
        <v>136</v>
      </c>
      <c r="E33" s="15" t="s">
        <v>41</v>
      </c>
      <c r="F33" s="15" t="s">
        <v>137</v>
      </c>
      <c r="G33" s="15" t="s">
        <v>138</v>
      </c>
      <c r="H33" s="15" t="s">
        <v>44</v>
      </c>
      <c r="I33" s="15">
        <v>0.83333333290647649</v>
      </c>
      <c r="J33" s="15" t="s">
        <v>89</v>
      </c>
      <c r="K33" s="15">
        <v>0</v>
      </c>
      <c r="L33" s="15">
        <v>0</v>
      </c>
      <c r="M33" s="15">
        <v>26</v>
      </c>
      <c r="N33" s="15">
        <v>0</v>
      </c>
      <c r="O33" s="15">
        <v>0</v>
      </c>
      <c r="P33" s="15">
        <v>26</v>
      </c>
      <c r="Q33" s="15">
        <v>0</v>
      </c>
      <c r="R33" s="15">
        <v>0</v>
      </c>
      <c r="S33" s="15">
        <v>0</v>
      </c>
      <c r="T33" s="15">
        <v>26</v>
      </c>
      <c r="U33" s="15">
        <v>0</v>
      </c>
      <c r="V33" s="15">
        <v>5.72</v>
      </c>
      <c r="W33" s="15"/>
      <c r="X33" s="15" t="s">
        <v>139</v>
      </c>
      <c r="Y33" s="15" t="s">
        <v>47</v>
      </c>
      <c r="Z33" s="15" t="s">
        <v>128</v>
      </c>
      <c r="AA33" s="15">
        <v>0</v>
      </c>
      <c r="AB33" s="12"/>
      <c r="AC33" s="12"/>
    </row>
    <row r="34" spans="1:29" s="13" customFormat="1" ht="25.5" customHeight="1" x14ac:dyDescent="0.25">
      <c r="A34" s="15">
        <v>24</v>
      </c>
      <c r="B34" s="15" t="s">
        <v>56</v>
      </c>
      <c r="C34" s="15" t="s">
        <v>49</v>
      </c>
      <c r="D34" s="15" t="s">
        <v>140</v>
      </c>
      <c r="E34" s="15" t="s">
        <v>41</v>
      </c>
      <c r="F34" s="15" t="s">
        <v>141</v>
      </c>
      <c r="G34" s="15" t="s">
        <v>142</v>
      </c>
      <c r="H34" s="15" t="s">
        <v>60</v>
      </c>
      <c r="I34" s="15">
        <v>0.66666666709352229</v>
      </c>
      <c r="J34" s="15" t="s">
        <v>89</v>
      </c>
      <c r="K34" s="15">
        <v>0</v>
      </c>
      <c r="L34" s="15">
        <v>0</v>
      </c>
      <c r="M34" s="15">
        <v>14</v>
      </c>
      <c r="N34" s="15">
        <v>0</v>
      </c>
      <c r="O34" s="15">
        <v>0</v>
      </c>
      <c r="P34" s="15">
        <v>14</v>
      </c>
      <c r="Q34" s="15">
        <v>0</v>
      </c>
      <c r="R34" s="15">
        <v>0</v>
      </c>
      <c r="S34" s="15">
        <v>0</v>
      </c>
      <c r="T34" s="15">
        <v>14</v>
      </c>
      <c r="U34" s="15">
        <v>0</v>
      </c>
      <c r="V34" s="15">
        <v>3.08</v>
      </c>
      <c r="W34" s="15"/>
      <c r="X34" s="15"/>
      <c r="Y34" s="15"/>
      <c r="Z34" s="15"/>
      <c r="AA34" s="15">
        <v>1</v>
      </c>
      <c r="AB34" s="12"/>
      <c r="AC34" s="12"/>
    </row>
    <row r="35" spans="1:29" s="13" customFormat="1" ht="25.5" customHeight="1" x14ac:dyDescent="0.25">
      <c r="A35" s="15">
        <v>25</v>
      </c>
      <c r="B35" s="15" t="s">
        <v>56</v>
      </c>
      <c r="C35" s="15" t="s">
        <v>49</v>
      </c>
      <c r="D35" s="15" t="s">
        <v>143</v>
      </c>
      <c r="E35" s="15" t="s">
        <v>66</v>
      </c>
      <c r="F35" s="15" t="s">
        <v>144</v>
      </c>
      <c r="G35" s="15" t="s">
        <v>145</v>
      </c>
      <c r="H35" s="15" t="s">
        <v>60</v>
      </c>
      <c r="I35" s="15">
        <v>1.999999999185091</v>
      </c>
      <c r="J35" s="15" t="s">
        <v>89</v>
      </c>
      <c r="K35" s="15">
        <v>0</v>
      </c>
      <c r="L35" s="15">
        <v>0</v>
      </c>
      <c r="M35" s="15">
        <v>256</v>
      </c>
      <c r="N35" s="15">
        <v>0</v>
      </c>
      <c r="O35" s="15">
        <v>0</v>
      </c>
      <c r="P35" s="15">
        <v>256</v>
      </c>
      <c r="Q35" s="15">
        <v>0</v>
      </c>
      <c r="R35" s="15">
        <v>0</v>
      </c>
      <c r="S35" s="15">
        <v>0</v>
      </c>
      <c r="T35" s="15">
        <v>256</v>
      </c>
      <c r="U35" s="15">
        <v>0</v>
      </c>
      <c r="V35" s="15">
        <v>56.32</v>
      </c>
      <c r="W35" s="15"/>
      <c r="X35" s="15"/>
      <c r="Y35" s="15"/>
      <c r="Z35" s="15"/>
      <c r="AA35" s="15">
        <v>1</v>
      </c>
      <c r="AB35" s="12"/>
      <c r="AC35" s="12"/>
    </row>
    <row r="36" spans="1:29" s="13" customFormat="1" ht="25.5" customHeight="1" x14ac:dyDescent="0.25">
      <c r="A36" s="15">
        <v>26</v>
      </c>
      <c r="B36" s="15" t="s">
        <v>38</v>
      </c>
      <c r="C36" s="15" t="s">
        <v>49</v>
      </c>
      <c r="D36" s="15" t="s">
        <v>146</v>
      </c>
      <c r="E36" s="15" t="s">
        <v>41</v>
      </c>
      <c r="F36" s="15" t="s">
        <v>147</v>
      </c>
      <c r="G36" s="15" t="s">
        <v>148</v>
      </c>
      <c r="H36" s="15" t="s">
        <v>60</v>
      </c>
      <c r="I36" s="15">
        <v>4.4999999999999956</v>
      </c>
      <c r="J36" s="15" t="s">
        <v>89</v>
      </c>
      <c r="K36" s="15">
        <v>0</v>
      </c>
      <c r="L36" s="15">
        <v>0</v>
      </c>
      <c r="M36" s="15">
        <v>33</v>
      </c>
      <c r="N36" s="15">
        <v>0</v>
      </c>
      <c r="O36" s="15">
        <v>0</v>
      </c>
      <c r="P36" s="15">
        <v>33</v>
      </c>
      <c r="Q36" s="15">
        <v>0</v>
      </c>
      <c r="R36" s="15">
        <v>0</v>
      </c>
      <c r="S36" s="15">
        <v>0</v>
      </c>
      <c r="T36" s="15">
        <v>33</v>
      </c>
      <c r="U36" s="15">
        <v>0</v>
      </c>
      <c r="V36" s="15">
        <v>7.26</v>
      </c>
      <c r="W36" s="15"/>
      <c r="X36" s="15"/>
      <c r="Y36" s="15"/>
      <c r="Z36" s="15"/>
      <c r="AA36" s="15">
        <v>1</v>
      </c>
      <c r="AB36" s="12"/>
      <c r="AC36" s="12"/>
    </row>
    <row r="37" spans="1:29" s="13" customFormat="1" ht="25.5" customHeight="1" x14ac:dyDescent="0.25">
      <c r="A37" s="15">
        <v>27</v>
      </c>
      <c r="B37" s="15" t="s">
        <v>56</v>
      </c>
      <c r="C37" s="15" t="s">
        <v>49</v>
      </c>
      <c r="D37" s="15" t="s">
        <v>149</v>
      </c>
      <c r="E37" s="15" t="s">
        <v>41</v>
      </c>
      <c r="F37" s="15" t="s">
        <v>150</v>
      </c>
      <c r="G37" s="15" t="s">
        <v>151</v>
      </c>
      <c r="H37" s="15" t="s">
        <v>60</v>
      </c>
      <c r="I37" s="15">
        <v>4.9999999991850892</v>
      </c>
      <c r="J37" s="15" t="s">
        <v>89</v>
      </c>
      <c r="K37" s="15">
        <v>0</v>
      </c>
      <c r="L37" s="15">
        <v>0</v>
      </c>
      <c r="M37" s="15">
        <v>33</v>
      </c>
      <c r="N37" s="15">
        <v>0</v>
      </c>
      <c r="O37" s="15">
        <v>0</v>
      </c>
      <c r="P37" s="15">
        <v>33</v>
      </c>
      <c r="Q37" s="15">
        <v>0</v>
      </c>
      <c r="R37" s="15">
        <v>0</v>
      </c>
      <c r="S37" s="15">
        <v>0</v>
      </c>
      <c r="T37" s="15">
        <v>33</v>
      </c>
      <c r="U37" s="15">
        <v>0</v>
      </c>
      <c r="V37" s="15">
        <v>7.26</v>
      </c>
      <c r="W37" s="15"/>
      <c r="X37" s="15"/>
      <c r="Y37" s="15"/>
      <c r="Z37" s="15"/>
      <c r="AA37" s="15">
        <v>1</v>
      </c>
      <c r="AB37" s="12"/>
      <c r="AC37" s="12"/>
    </row>
    <row r="38" spans="1:29" s="13" customFormat="1" ht="25.5" customHeight="1" x14ac:dyDescent="0.25">
      <c r="A38" s="15">
        <v>28</v>
      </c>
      <c r="B38" s="15" t="s">
        <v>38</v>
      </c>
      <c r="C38" s="15" t="s">
        <v>49</v>
      </c>
      <c r="D38" s="15" t="s">
        <v>152</v>
      </c>
      <c r="E38" s="15" t="s">
        <v>66</v>
      </c>
      <c r="F38" s="15" t="s">
        <v>153</v>
      </c>
      <c r="G38" s="15" t="s">
        <v>154</v>
      </c>
      <c r="H38" s="15" t="s">
        <v>44</v>
      </c>
      <c r="I38" s="15">
        <v>2.0000000016298132</v>
      </c>
      <c r="J38" s="15" t="s">
        <v>115</v>
      </c>
      <c r="K38" s="15">
        <v>0</v>
      </c>
      <c r="L38" s="15">
        <v>0</v>
      </c>
      <c r="M38" s="15">
        <v>248</v>
      </c>
      <c r="N38" s="15">
        <v>0</v>
      </c>
      <c r="O38" s="15">
        <v>0</v>
      </c>
      <c r="P38" s="15">
        <v>248</v>
      </c>
      <c r="Q38" s="15">
        <v>0</v>
      </c>
      <c r="R38" s="15">
        <v>0</v>
      </c>
      <c r="S38" s="15">
        <v>0</v>
      </c>
      <c r="T38" s="15">
        <v>248</v>
      </c>
      <c r="U38" s="15">
        <v>0</v>
      </c>
      <c r="V38" s="15">
        <v>54.56</v>
      </c>
      <c r="W38" s="15"/>
      <c r="X38" s="15" t="s">
        <v>155</v>
      </c>
      <c r="Y38" s="15" t="s">
        <v>156</v>
      </c>
      <c r="Z38" s="15" t="s">
        <v>55</v>
      </c>
      <c r="AA38" s="15">
        <v>0</v>
      </c>
      <c r="AB38" s="12"/>
      <c r="AC38" s="12"/>
    </row>
    <row r="39" spans="1:29" s="13" customFormat="1" ht="25.5" customHeight="1" x14ac:dyDescent="0.25">
      <c r="A39" s="15">
        <v>29</v>
      </c>
      <c r="B39" s="15" t="s">
        <v>38</v>
      </c>
      <c r="C39" s="15" t="s">
        <v>49</v>
      </c>
      <c r="D39" s="15" t="s">
        <v>157</v>
      </c>
      <c r="E39" s="15" t="s">
        <v>41</v>
      </c>
      <c r="F39" s="15" t="s">
        <v>158</v>
      </c>
      <c r="G39" s="15" t="s">
        <v>159</v>
      </c>
      <c r="H39" s="15" t="s">
        <v>44</v>
      </c>
      <c r="I39" s="15">
        <v>1.4999999999999989</v>
      </c>
      <c r="J39" s="15" t="s">
        <v>89</v>
      </c>
      <c r="K39" s="15">
        <v>0</v>
      </c>
      <c r="L39" s="15">
        <v>0</v>
      </c>
      <c r="M39" s="15">
        <v>1</v>
      </c>
      <c r="N39" s="15">
        <v>0</v>
      </c>
      <c r="O39" s="15">
        <v>0</v>
      </c>
      <c r="P39" s="15">
        <v>1</v>
      </c>
      <c r="Q39" s="15">
        <v>0</v>
      </c>
      <c r="R39" s="15">
        <v>0</v>
      </c>
      <c r="S39" s="15">
        <v>0</v>
      </c>
      <c r="T39" s="15">
        <v>1</v>
      </c>
      <c r="U39" s="15">
        <v>0</v>
      </c>
      <c r="V39" s="15">
        <v>0.22</v>
      </c>
      <c r="W39" s="15"/>
      <c r="X39" s="15" t="s">
        <v>160</v>
      </c>
      <c r="Y39" s="15" t="s">
        <v>47</v>
      </c>
      <c r="Z39" s="15" t="s">
        <v>55</v>
      </c>
      <c r="AA39" s="15">
        <v>0</v>
      </c>
      <c r="AB39" s="12"/>
      <c r="AC39" s="12"/>
    </row>
    <row r="40" spans="1:29" s="13" customFormat="1" ht="25.5" customHeight="1" x14ac:dyDescent="0.25">
      <c r="A40" s="15">
        <v>30</v>
      </c>
      <c r="B40" s="15" t="s">
        <v>38</v>
      </c>
      <c r="C40" s="15" t="s">
        <v>49</v>
      </c>
      <c r="D40" s="15" t="s">
        <v>161</v>
      </c>
      <c r="E40" s="15" t="s">
        <v>41</v>
      </c>
      <c r="F40" s="15" t="s">
        <v>162</v>
      </c>
      <c r="G40" s="15" t="s">
        <v>163</v>
      </c>
      <c r="H40" s="15" t="s">
        <v>44</v>
      </c>
      <c r="I40" s="15">
        <v>0.74999999999999944</v>
      </c>
      <c r="J40" s="15" t="s">
        <v>103</v>
      </c>
      <c r="K40" s="15">
        <v>0</v>
      </c>
      <c r="L40" s="15">
        <v>0</v>
      </c>
      <c r="M40" s="15">
        <v>1</v>
      </c>
      <c r="N40" s="15">
        <v>0</v>
      </c>
      <c r="O40" s="15">
        <v>0</v>
      </c>
      <c r="P40" s="15">
        <v>1</v>
      </c>
      <c r="Q40" s="15">
        <v>0</v>
      </c>
      <c r="R40" s="15">
        <v>0</v>
      </c>
      <c r="S40" s="15">
        <v>0</v>
      </c>
      <c r="T40" s="15">
        <v>1</v>
      </c>
      <c r="U40" s="15">
        <v>0</v>
      </c>
      <c r="V40" s="15">
        <v>0.22</v>
      </c>
      <c r="W40" s="15"/>
      <c r="X40" s="15" t="s">
        <v>164</v>
      </c>
      <c r="Y40" s="15" t="s">
        <v>47</v>
      </c>
      <c r="Z40" s="15" t="s">
        <v>55</v>
      </c>
      <c r="AA40" s="15">
        <v>0</v>
      </c>
      <c r="AB40" s="12"/>
      <c r="AC40" s="12"/>
    </row>
    <row r="41" spans="1:29" s="13" customFormat="1" ht="25.5" customHeight="1" x14ac:dyDescent="0.25">
      <c r="A41" s="15">
        <v>31</v>
      </c>
      <c r="B41" s="15" t="s">
        <v>38</v>
      </c>
      <c r="C41" s="15" t="s">
        <v>49</v>
      </c>
      <c r="D41" s="15" t="s">
        <v>165</v>
      </c>
      <c r="E41" s="15" t="s">
        <v>66</v>
      </c>
      <c r="F41" s="15" t="s">
        <v>166</v>
      </c>
      <c r="G41" s="15" t="s">
        <v>167</v>
      </c>
      <c r="H41" s="15" t="s">
        <v>44</v>
      </c>
      <c r="I41" s="15">
        <v>2.9999999999999978</v>
      </c>
      <c r="J41" s="15" t="s">
        <v>115</v>
      </c>
      <c r="K41" s="15">
        <v>0</v>
      </c>
      <c r="L41" s="15">
        <v>0</v>
      </c>
      <c r="M41" s="15">
        <v>1</v>
      </c>
      <c r="N41" s="15">
        <v>0</v>
      </c>
      <c r="O41" s="15">
        <v>0</v>
      </c>
      <c r="P41" s="15">
        <v>1</v>
      </c>
      <c r="Q41" s="15">
        <v>0</v>
      </c>
      <c r="R41" s="15">
        <v>0</v>
      </c>
      <c r="S41" s="15">
        <v>0</v>
      </c>
      <c r="T41" s="15">
        <v>1</v>
      </c>
      <c r="U41" s="15">
        <v>0</v>
      </c>
      <c r="V41" s="15">
        <v>0.22</v>
      </c>
      <c r="W41" s="15"/>
      <c r="X41" s="15" t="s">
        <v>168</v>
      </c>
      <c r="Y41" s="15" t="s">
        <v>47</v>
      </c>
      <c r="Z41" s="15" t="s">
        <v>55</v>
      </c>
      <c r="AA41" s="15">
        <v>0</v>
      </c>
      <c r="AB41" s="12"/>
      <c r="AC41" s="12"/>
    </row>
    <row r="42" spans="1:29" s="13" customFormat="1" ht="25.5" customHeight="1" x14ac:dyDescent="0.25">
      <c r="A42" s="15">
        <v>32</v>
      </c>
      <c r="B42" s="15" t="s">
        <v>38</v>
      </c>
      <c r="C42" s="15" t="s">
        <v>49</v>
      </c>
      <c r="D42" s="15" t="s">
        <v>169</v>
      </c>
      <c r="E42" s="15" t="s">
        <v>41</v>
      </c>
      <c r="F42" s="15" t="s">
        <v>170</v>
      </c>
      <c r="G42" s="15" t="s">
        <v>171</v>
      </c>
      <c r="H42" s="15" t="s">
        <v>60</v>
      </c>
      <c r="I42" s="15">
        <v>1.0000000008149059</v>
      </c>
      <c r="J42" s="15" t="s">
        <v>85</v>
      </c>
      <c r="K42" s="15">
        <v>0</v>
      </c>
      <c r="L42" s="15">
        <v>0</v>
      </c>
      <c r="M42" s="15">
        <v>1</v>
      </c>
      <c r="N42" s="15">
        <v>0</v>
      </c>
      <c r="O42" s="15">
        <v>0</v>
      </c>
      <c r="P42" s="15">
        <v>1</v>
      </c>
      <c r="Q42" s="15">
        <v>0</v>
      </c>
      <c r="R42" s="15">
        <v>0</v>
      </c>
      <c r="S42" s="15">
        <v>0</v>
      </c>
      <c r="T42" s="15">
        <v>1</v>
      </c>
      <c r="U42" s="15">
        <v>0</v>
      </c>
      <c r="V42" s="15">
        <v>0.22</v>
      </c>
      <c r="W42" s="15"/>
      <c r="X42" s="15"/>
      <c r="Y42" s="15"/>
      <c r="Z42" s="15"/>
      <c r="AA42" s="15">
        <v>1</v>
      </c>
      <c r="AB42" s="12"/>
      <c r="AC42" s="12"/>
    </row>
    <row r="43" spans="1:29" s="13" customFormat="1" ht="25.5" customHeight="1" x14ac:dyDescent="0.25">
      <c r="A43" s="15">
        <v>33</v>
      </c>
      <c r="B43" s="15" t="s">
        <v>56</v>
      </c>
      <c r="C43" s="15" t="s">
        <v>49</v>
      </c>
      <c r="D43" s="15" t="s">
        <v>149</v>
      </c>
      <c r="E43" s="15" t="s">
        <v>41</v>
      </c>
      <c r="F43" s="15" t="s">
        <v>172</v>
      </c>
      <c r="G43" s="15" t="s">
        <v>173</v>
      </c>
      <c r="H43" s="15" t="s">
        <v>60</v>
      </c>
      <c r="I43" s="15">
        <v>4.9999999991850892</v>
      </c>
      <c r="J43" s="15" t="s">
        <v>85</v>
      </c>
      <c r="K43" s="15">
        <v>0</v>
      </c>
      <c r="L43" s="15">
        <v>0</v>
      </c>
      <c r="M43" s="15">
        <v>24</v>
      </c>
      <c r="N43" s="15">
        <v>0</v>
      </c>
      <c r="O43" s="15">
        <v>0</v>
      </c>
      <c r="P43" s="15">
        <v>24</v>
      </c>
      <c r="Q43" s="15">
        <v>0</v>
      </c>
      <c r="R43" s="15">
        <v>0</v>
      </c>
      <c r="S43" s="15">
        <v>0</v>
      </c>
      <c r="T43" s="15">
        <v>24</v>
      </c>
      <c r="U43" s="15">
        <v>0</v>
      </c>
      <c r="V43" s="15">
        <v>5.28</v>
      </c>
      <c r="W43" s="15"/>
      <c r="X43" s="15"/>
      <c r="Y43" s="15"/>
      <c r="Z43" s="15"/>
      <c r="AA43" s="15">
        <v>1</v>
      </c>
      <c r="AB43" s="12"/>
      <c r="AC43" s="12"/>
    </row>
    <row r="44" spans="1:29" s="13" customFormat="1" ht="25.5" customHeight="1" x14ac:dyDescent="0.25">
      <c r="A44" s="15">
        <v>34</v>
      </c>
      <c r="B44" s="15" t="s">
        <v>38</v>
      </c>
      <c r="C44" s="15" t="s">
        <v>49</v>
      </c>
      <c r="D44" s="15" t="s">
        <v>174</v>
      </c>
      <c r="E44" s="15" t="s">
        <v>66</v>
      </c>
      <c r="F44" s="15" t="s">
        <v>175</v>
      </c>
      <c r="G44" s="15" t="s">
        <v>176</v>
      </c>
      <c r="H44" s="15" t="s">
        <v>60</v>
      </c>
      <c r="I44" s="15">
        <v>2.9999999999999978</v>
      </c>
      <c r="J44" s="15" t="s">
        <v>115</v>
      </c>
      <c r="K44" s="15">
        <v>0</v>
      </c>
      <c r="L44" s="15">
        <v>0</v>
      </c>
      <c r="M44" s="15">
        <v>1</v>
      </c>
      <c r="N44" s="15">
        <v>0</v>
      </c>
      <c r="O44" s="15">
        <v>0</v>
      </c>
      <c r="P44" s="15">
        <v>1</v>
      </c>
      <c r="Q44" s="15">
        <v>0</v>
      </c>
      <c r="R44" s="15">
        <v>0</v>
      </c>
      <c r="S44" s="15">
        <v>0</v>
      </c>
      <c r="T44" s="15">
        <v>1</v>
      </c>
      <c r="U44" s="15">
        <v>0</v>
      </c>
      <c r="V44" s="15">
        <v>0.22</v>
      </c>
      <c r="W44" s="15"/>
      <c r="X44" s="15"/>
      <c r="Y44" s="15"/>
      <c r="Z44" s="15"/>
      <c r="AA44" s="15">
        <v>1</v>
      </c>
      <c r="AB44" s="12"/>
      <c r="AC44" s="12"/>
    </row>
    <row r="45" spans="1:29" s="13" customFormat="1" ht="25.5" customHeight="1" x14ac:dyDescent="0.25">
      <c r="A45" s="15">
        <v>35</v>
      </c>
      <c r="B45" s="15" t="s">
        <v>56</v>
      </c>
      <c r="C45" s="15" t="s">
        <v>49</v>
      </c>
      <c r="D45" s="15" t="s">
        <v>177</v>
      </c>
      <c r="E45" s="15" t="s">
        <v>41</v>
      </c>
      <c r="F45" s="15" t="s">
        <v>178</v>
      </c>
      <c r="G45" s="15" t="s">
        <v>179</v>
      </c>
      <c r="H45" s="15" t="s">
        <v>60</v>
      </c>
      <c r="I45" s="15">
        <v>2.9999999999999978</v>
      </c>
      <c r="J45" s="15" t="s">
        <v>85</v>
      </c>
      <c r="K45" s="15">
        <v>0</v>
      </c>
      <c r="L45" s="15">
        <v>0</v>
      </c>
      <c r="M45" s="15">
        <v>22</v>
      </c>
      <c r="N45" s="15">
        <v>0</v>
      </c>
      <c r="O45" s="15">
        <v>0</v>
      </c>
      <c r="P45" s="15">
        <v>22</v>
      </c>
      <c r="Q45" s="15">
        <v>0</v>
      </c>
      <c r="R45" s="15">
        <v>0</v>
      </c>
      <c r="S45" s="15">
        <v>0</v>
      </c>
      <c r="T45" s="15">
        <v>22</v>
      </c>
      <c r="U45" s="15">
        <v>0</v>
      </c>
      <c r="V45" s="15">
        <v>4.84</v>
      </c>
      <c r="W45" s="15"/>
      <c r="X45" s="15"/>
      <c r="Y45" s="15"/>
      <c r="Z45" s="15"/>
      <c r="AA45" s="15">
        <v>1</v>
      </c>
      <c r="AB45" s="12"/>
      <c r="AC45" s="12"/>
    </row>
    <row r="46" spans="1:29" s="13" customFormat="1" ht="25.5" customHeight="1" x14ac:dyDescent="0.25">
      <c r="A46" s="15">
        <v>36</v>
      </c>
      <c r="B46" s="15" t="s">
        <v>38</v>
      </c>
      <c r="C46" s="15" t="s">
        <v>49</v>
      </c>
      <c r="D46" s="15" t="s">
        <v>180</v>
      </c>
      <c r="E46" s="15" t="s">
        <v>41</v>
      </c>
      <c r="F46" s="15" t="s">
        <v>181</v>
      </c>
      <c r="G46" s="15" t="s">
        <v>182</v>
      </c>
      <c r="H46" s="15" t="s">
        <v>44</v>
      </c>
      <c r="I46" s="15">
        <v>1.4999999999999989</v>
      </c>
      <c r="J46" s="15" t="s">
        <v>89</v>
      </c>
      <c r="K46" s="15">
        <v>0</v>
      </c>
      <c r="L46" s="15">
        <v>0</v>
      </c>
      <c r="M46" s="15">
        <v>1</v>
      </c>
      <c r="N46" s="15">
        <v>0</v>
      </c>
      <c r="O46" s="15">
        <v>0</v>
      </c>
      <c r="P46" s="15">
        <v>1</v>
      </c>
      <c r="Q46" s="15">
        <v>0</v>
      </c>
      <c r="R46" s="15">
        <v>0</v>
      </c>
      <c r="S46" s="15">
        <v>0</v>
      </c>
      <c r="T46" s="15">
        <v>1</v>
      </c>
      <c r="U46" s="15">
        <v>0</v>
      </c>
      <c r="V46" s="15">
        <v>0.22</v>
      </c>
      <c r="W46" s="15"/>
      <c r="X46" s="15" t="s">
        <v>183</v>
      </c>
      <c r="Y46" s="15" t="s">
        <v>184</v>
      </c>
      <c r="Z46" s="15" t="s">
        <v>55</v>
      </c>
      <c r="AA46" s="15">
        <v>0</v>
      </c>
      <c r="AB46" s="12"/>
      <c r="AC46" s="12"/>
    </row>
    <row r="47" spans="1:29" s="13" customFormat="1" ht="25.5" customHeight="1" x14ac:dyDescent="0.25">
      <c r="A47" s="15">
        <v>37</v>
      </c>
      <c r="B47" s="15" t="s">
        <v>56</v>
      </c>
      <c r="C47" s="15" t="s">
        <v>49</v>
      </c>
      <c r="D47" s="15" t="s">
        <v>185</v>
      </c>
      <c r="E47" s="15" t="s">
        <v>41</v>
      </c>
      <c r="F47" s="15" t="s">
        <v>186</v>
      </c>
      <c r="G47" s="15" t="s">
        <v>187</v>
      </c>
      <c r="H47" s="15" t="s">
        <v>60</v>
      </c>
      <c r="I47" s="15">
        <v>2.9999999999999978</v>
      </c>
      <c r="J47" s="15" t="s">
        <v>85</v>
      </c>
      <c r="K47" s="15">
        <v>0</v>
      </c>
      <c r="L47" s="15">
        <v>0</v>
      </c>
      <c r="M47" s="15">
        <v>28</v>
      </c>
      <c r="N47" s="15">
        <v>0</v>
      </c>
      <c r="O47" s="15">
        <v>0</v>
      </c>
      <c r="P47" s="15">
        <v>28</v>
      </c>
      <c r="Q47" s="15">
        <v>0</v>
      </c>
      <c r="R47" s="15">
        <v>0</v>
      </c>
      <c r="S47" s="15">
        <v>0</v>
      </c>
      <c r="T47" s="15">
        <v>28</v>
      </c>
      <c r="U47" s="15">
        <v>0</v>
      </c>
      <c r="V47" s="15">
        <v>6.16</v>
      </c>
      <c r="W47" s="15"/>
      <c r="X47" s="15"/>
      <c r="Y47" s="15"/>
      <c r="Z47" s="15"/>
      <c r="AA47" s="15">
        <v>1</v>
      </c>
      <c r="AB47" s="12"/>
      <c r="AC47" s="12"/>
    </row>
    <row r="48" spans="1:29" s="13" customFormat="1" ht="25.5" customHeight="1" x14ac:dyDescent="0.25">
      <c r="A48" s="15">
        <v>38</v>
      </c>
      <c r="B48" s="15" t="s">
        <v>38</v>
      </c>
      <c r="C48" s="15" t="s">
        <v>49</v>
      </c>
      <c r="D48" s="15" t="s">
        <v>188</v>
      </c>
      <c r="E48" s="15" t="s">
        <v>66</v>
      </c>
      <c r="F48" s="15" t="s">
        <v>189</v>
      </c>
      <c r="G48" s="15" t="s">
        <v>190</v>
      </c>
      <c r="H48" s="15" t="s">
        <v>60</v>
      </c>
      <c r="I48" s="15">
        <v>2.9999999999999978</v>
      </c>
      <c r="J48" s="15" t="s">
        <v>115</v>
      </c>
      <c r="K48" s="15">
        <v>0</v>
      </c>
      <c r="L48" s="15">
        <v>0</v>
      </c>
      <c r="M48" s="15">
        <v>126</v>
      </c>
      <c r="N48" s="15">
        <v>0</v>
      </c>
      <c r="O48" s="15">
        <v>0</v>
      </c>
      <c r="P48" s="15">
        <v>126</v>
      </c>
      <c r="Q48" s="15">
        <v>0</v>
      </c>
      <c r="R48" s="15">
        <v>0</v>
      </c>
      <c r="S48" s="15">
        <v>0</v>
      </c>
      <c r="T48" s="15">
        <v>126</v>
      </c>
      <c r="U48" s="15">
        <v>0</v>
      </c>
      <c r="V48" s="15">
        <v>27.72</v>
      </c>
      <c r="W48" s="15"/>
      <c r="X48" s="15"/>
      <c r="Y48" s="15"/>
      <c r="Z48" s="15"/>
      <c r="AA48" s="15">
        <v>1</v>
      </c>
      <c r="AB48" s="12"/>
      <c r="AC48" s="12"/>
    </row>
    <row r="49" spans="1:29" s="13" customFormat="1" ht="25.5" customHeight="1" x14ac:dyDescent="0.25">
      <c r="A49" s="15">
        <v>39</v>
      </c>
      <c r="B49" s="15" t="s">
        <v>38</v>
      </c>
      <c r="C49" s="15" t="s">
        <v>49</v>
      </c>
      <c r="D49" s="15" t="s">
        <v>191</v>
      </c>
      <c r="E49" s="15" t="s">
        <v>66</v>
      </c>
      <c r="F49" s="15" t="s">
        <v>190</v>
      </c>
      <c r="G49" s="15" t="s">
        <v>192</v>
      </c>
      <c r="H49" s="15" t="s">
        <v>60</v>
      </c>
      <c r="I49" s="15">
        <v>3.5000000016298118</v>
      </c>
      <c r="J49" s="15" t="s">
        <v>115</v>
      </c>
      <c r="K49" s="15">
        <v>0</v>
      </c>
      <c r="L49" s="15">
        <v>0</v>
      </c>
      <c r="M49" s="15">
        <v>221</v>
      </c>
      <c r="N49" s="15">
        <v>0</v>
      </c>
      <c r="O49" s="15">
        <v>0</v>
      </c>
      <c r="P49" s="15">
        <v>221</v>
      </c>
      <c r="Q49" s="15">
        <v>0</v>
      </c>
      <c r="R49" s="15">
        <v>0</v>
      </c>
      <c r="S49" s="15">
        <v>0</v>
      </c>
      <c r="T49" s="15">
        <v>221</v>
      </c>
      <c r="U49" s="15">
        <v>0</v>
      </c>
      <c r="V49" s="15">
        <v>48.62</v>
      </c>
      <c r="W49" s="15"/>
      <c r="X49" s="15"/>
      <c r="Y49" s="15"/>
      <c r="Z49" s="15"/>
      <c r="AA49" s="15">
        <v>1</v>
      </c>
      <c r="AB49" s="12"/>
      <c r="AC49" s="12"/>
    </row>
    <row r="50" spans="1:29" s="13" customFormat="1" ht="25.5" customHeight="1" x14ac:dyDescent="0.25">
      <c r="A50" s="15">
        <v>40</v>
      </c>
      <c r="B50" s="15" t="s">
        <v>38</v>
      </c>
      <c r="C50" s="15" t="s">
        <v>49</v>
      </c>
      <c r="D50" s="15" t="s">
        <v>193</v>
      </c>
      <c r="E50" s="15" t="s">
        <v>66</v>
      </c>
      <c r="F50" s="15" t="s">
        <v>194</v>
      </c>
      <c r="G50" s="15" t="s">
        <v>195</v>
      </c>
      <c r="H50" s="15" t="s">
        <v>44</v>
      </c>
      <c r="I50" s="15">
        <v>1.999999999185091</v>
      </c>
      <c r="J50" s="15" t="s">
        <v>115</v>
      </c>
      <c r="K50" s="15">
        <v>0</v>
      </c>
      <c r="L50" s="15">
        <v>0</v>
      </c>
      <c r="M50" s="15">
        <v>156</v>
      </c>
      <c r="N50" s="15">
        <v>0</v>
      </c>
      <c r="O50" s="15">
        <v>0</v>
      </c>
      <c r="P50" s="15">
        <v>156</v>
      </c>
      <c r="Q50" s="15">
        <v>0</v>
      </c>
      <c r="R50" s="15">
        <v>0</v>
      </c>
      <c r="S50" s="15">
        <v>0</v>
      </c>
      <c r="T50" s="15">
        <v>156</v>
      </c>
      <c r="U50" s="15">
        <v>0</v>
      </c>
      <c r="V50" s="15">
        <v>34.32</v>
      </c>
      <c r="W50" s="15"/>
      <c r="X50" s="15" t="s">
        <v>196</v>
      </c>
      <c r="Y50" s="15" t="s">
        <v>197</v>
      </c>
      <c r="Z50" s="15" t="s">
        <v>55</v>
      </c>
      <c r="AA50" s="15">
        <v>1</v>
      </c>
      <c r="AB50" s="12"/>
      <c r="AC50" s="12"/>
    </row>
    <row r="51" spans="1:29" s="13" customFormat="1" ht="25.5" customHeight="1" x14ac:dyDescent="0.25">
      <c r="A51" s="15">
        <v>41</v>
      </c>
      <c r="B51" s="15" t="s">
        <v>38</v>
      </c>
      <c r="C51" s="15" t="s">
        <v>49</v>
      </c>
      <c r="D51" s="15" t="s">
        <v>198</v>
      </c>
      <c r="E51" s="15" t="s">
        <v>66</v>
      </c>
      <c r="F51" s="15" t="s">
        <v>199</v>
      </c>
      <c r="G51" s="15" t="s">
        <v>200</v>
      </c>
      <c r="H51" s="15" t="s">
        <v>60</v>
      </c>
      <c r="I51" s="15">
        <v>1.999999999185091</v>
      </c>
      <c r="J51" s="15" t="s">
        <v>103</v>
      </c>
      <c r="K51" s="15">
        <v>0</v>
      </c>
      <c r="L51" s="15">
        <v>0</v>
      </c>
      <c r="M51" s="15">
        <v>458</v>
      </c>
      <c r="N51" s="15">
        <v>0</v>
      </c>
      <c r="O51" s="15">
        <v>0</v>
      </c>
      <c r="P51" s="15">
        <v>458</v>
      </c>
      <c r="Q51" s="15">
        <v>0</v>
      </c>
      <c r="R51" s="15">
        <v>0</v>
      </c>
      <c r="S51" s="15">
        <v>0</v>
      </c>
      <c r="T51" s="15">
        <v>458</v>
      </c>
      <c r="U51" s="15">
        <v>0</v>
      </c>
      <c r="V51" s="15">
        <v>100.76</v>
      </c>
      <c r="W51" s="15"/>
      <c r="X51" s="15"/>
      <c r="Y51" s="15"/>
      <c r="Z51" s="15"/>
      <c r="AA51" s="15">
        <v>1</v>
      </c>
      <c r="AB51" s="12"/>
      <c r="AC51" s="12"/>
    </row>
    <row r="52" spans="1:29" s="13" customFormat="1" ht="25.5" customHeight="1" x14ac:dyDescent="0.25">
      <c r="A52" s="15">
        <v>42</v>
      </c>
      <c r="B52" s="15" t="s">
        <v>56</v>
      </c>
      <c r="C52" s="15" t="s">
        <v>49</v>
      </c>
      <c r="D52" s="15" t="s">
        <v>185</v>
      </c>
      <c r="E52" s="15" t="s">
        <v>41</v>
      </c>
      <c r="F52" s="15" t="s">
        <v>201</v>
      </c>
      <c r="G52" s="15" t="s">
        <v>202</v>
      </c>
      <c r="H52" s="15" t="s">
        <v>60</v>
      </c>
      <c r="I52" s="15">
        <v>2.9999999999999978</v>
      </c>
      <c r="J52" s="15" t="s">
        <v>85</v>
      </c>
      <c r="K52" s="15">
        <v>0</v>
      </c>
      <c r="L52" s="15">
        <v>0</v>
      </c>
      <c r="M52" s="15">
        <v>28</v>
      </c>
      <c r="N52" s="15">
        <v>0</v>
      </c>
      <c r="O52" s="15">
        <v>0</v>
      </c>
      <c r="P52" s="15">
        <v>28</v>
      </c>
      <c r="Q52" s="15">
        <v>0</v>
      </c>
      <c r="R52" s="15">
        <v>0</v>
      </c>
      <c r="S52" s="15">
        <v>0</v>
      </c>
      <c r="T52" s="15">
        <v>28</v>
      </c>
      <c r="U52" s="15">
        <v>0</v>
      </c>
      <c r="V52" s="15">
        <v>6.16</v>
      </c>
      <c r="W52" s="15"/>
      <c r="X52" s="15"/>
      <c r="Y52" s="15"/>
      <c r="Z52" s="15"/>
      <c r="AA52" s="15">
        <v>1</v>
      </c>
      <c r="AB52" s="12"/>
      <c r="AC52" s="12"/>
    </row>
    <row r="53" spans="1:29" s="13" customFormat="1" ht="25.5" customHeight="1" x14ac:dyDescent="0.25">
      <c r="A53" s="15">
        <v>43</v>
      </c>
      <c r="B53" s="15" t="s">
        <v>38</v>
      </c>
      <c r="C53" s="15" t="s">
        <v>49</v>
      </c>
      <c r="D53" s="15" t="s">
        <v>203</v>
      </c>
      <c r="E53" s="15" t="s">
        <v>41</v>
      </c>
      <c r="F53" s="15" t="s">
        <v>204</v>
      </c>
      <c r="G53" s="15" t="s">
        <v>205</v>
      </c>
      <c r="H53" s="15" t="s">
        <v>60</v>
      </c>
      <c r="I53" s="15">
        <v>1.4999999999999989</v>
      </c>
      <c r="J53" s="15" t="s">
        <v>89</v>
      </c>
      <c r="K53" s="15">
        <v>0</v>
      </c>
      <c r="L53" s="15">
        <v>0</v>
      </c>
      <c r="M53" s="15">
        <v>34</v>
      </c>
      <c r="N53" s="15">
        <v>0</v>
      </c>
      <c r="O53" s="15">
        <v>0</v>
      </c>
      <c r="P53" s="15">
        <v>34</v>
      </c>
      <c r="Q53" s="15">
        <v>0</v>
      </c>
      <c r="R53" s="15">
        <v>0</v>
      </c>
      <c r="S53" s="15">
        <v>0</v>
      </c>
      <c r="T53" s="15">
        <v>34</v>
      </c>
      <c r="U53" s="15">
        <v>0</v>
      </c>
      <c r="V53" s="15">
        <v>7.48</v>
      </c>
      <c r="W53" s="15"/>
      <c r="X53" s="15"/>
      <c r="Y53" s="15"/>
      <c r="Z53" s="15"/>
      <c r="AA53" s="15">
        <v>1</v>
      </c>
      <c r="AB53" s="12"/>
      <c r="AC53" s="12"/>
    </row>
    <row r="54" spans="1:29" s="13" customFormat="1" ht="25.5" customHeight="1" x14ac:dyDescent="0.25">
      <c r="A54" s="15">
        <v>44</v>
      </c>
      <c r="B54" s="15" t="s">
        <v>38</v>
      </c>
      <c r="C54" s="15" t="s">
        <v>49</v>
      </c>
      <c r="D54" s="15" t="s">
        <v>206</v>
      </c>
      <c r="E54" s="15" t="s">
        <v>41</v>
      </c>
      <c r="F54" s="15" t="s">
        <v>207</v>
      </c>
      <c r="G54" s="15" t="s">
        <v>208</v>
      </c>
      <c r="H54" s="15" t="s">
        <v>60</v>
      </c>
      <c r="I54" s="15">
        <v>1.4999999999999989</v>
      </c>
      <c r="J54" s="15" t="s">
        <v>89</v>
      </c>
      <c r="K54" s="15">
        <v>0</v>
      </c>
      <c r="L54" s="15">
        <v>0</v>
      </c>
      <c r="M54" s="15">
        <v>37</v>
      </c>
      <c r="N54" s="15">
        <v>0</v>
      </c>
      <c r="O54" s="15">
        <v>0</v>
      </c>
      <c r="P54" s="15">
        <v>37</v>
      </c>
      <c r="Q54" s="15">
        <v>0</v>
      </c>
      <c r="R54" s="15">
        <v>0</v>
      </c>
      <c r="S54" s="15">
        <v>0</v>
      </c>
      <c r="T54" s="15">
        <v>37</v>
      </c>
      <c r="U54" s="15">
        <v>0</v>
      </c>
      <c r="V54" s="15">
        <v>8.14</v>
      </c>
      <c r="W54" s="15"/>
      <c r="X54" s="15"/>
      <c r="Y54" s="15"/>
      <c r="Z54" s="15"/>
      <c r="AA54" s="15">
        <v>1</v>
      </c>
      <c r="AB54" s="12"/>
      <c r="AC54" s="12"/>
    </row>
    <row r="55" spans="1:29" s="13" customFormat="1" ht="25.5" customHeight="1" x14ac:dyDescent="0.25">
      <c r="A55" s="15">
        <v>45</v>
      </c>
      <c r="B55" s="15" t="s">
        <v>38</v>
      </c>
      <c r="C55" s="15" t="s">
        <v>49</v>
      </c>
      <c r="D55" s="15" t="s">
        <v>209</v>
      </c>
      <c r="E55" s="15" t="s">
        <v>66</v>
      </c>
      <c r="F55" s="15" t="s">
        <v>210</v>
      </c>
      <c r="G55" s="15" t="s">
        <v>211</v>
      </c>
      <c r="H55" s="15" t="s">
        <v>60</v>
      </c>
      <c r="I55" s="15">
        <v>2.0000000016298132</v>
      </c>
      <c r="J55" s="15" t="s">
        <v>212</v>
      </c>
      <c r="K55" s="15">
        <v>0</v>
      </c>
      <c r="L55" s="15">
        <v>0</v>
      </c>
      <c r="M55" s="15">
        <v>112</v>
      </c>
      <c r="N55" s="15">
        <v>0</v>
      </c>
      <c r="O55" s="15">
        <v>0</v>
      </c>
      <c r="P55" s="15">
        <v>112</v>
      </c>
      <c r="Q55" s="15">
        <v>0</v>
      </c>
      <c r="R55" s="15">
        <v>0</v>
      </c>
      <c r="S55" s="15">
        <v>0</v>
      </c>
      <c r="T55" s="15">
        <v>112</v>
      </c>
      <c r="U55" s="15">
        <v>0</v>
      </c>
      <c r="V55" s="15">
        <v>24.64</v>
      </c>
      <c r="W55" s="15"/>
      <c r="X55" s="15"/>
      <c r="Y55" s="15"/>
      <c r="Z55" s="15"/>
      <c r="AA55" s="15">
        <v>1</v>
      </c>
      <c r="AB55" s="12"/>
      <c r="AC55" s="12"/>
    </row>
    <row r="56" spans="1:29" s="13" customFormat="1" ht="25.5" customHeight="1" x14ac:dyDescent="0.25">
      <c r="A56" s="15">
        <v>46</v>
      </c>
      <c r="B56" s="15" t="s">
        <v>38</v>
      </c>
      <c r="C56" s="15" t="s">
        <v>49</v>
      </c>
      <c r="D56" s="15" t="s">
        <v>213</v>
      </c>
      <c r="E56" s="15" t="s">
        <v>41</v>
      </c>
      <c r="F56" s="15" t="s">
        <v>214</v>
      </c>
      <c r="G56" s="15" t="s">
        <v>215</v>
      </c>
      <c r="H56" s="15" t="s">
        <v>60</v>
      </c>
      <c r="I56" s="15">
        <v>4.0000000008149037</v>
      </c>
      <c r="J56" s="15" t="s">
        <v>85</v>
      </c>
      <c r="K56" s="15">
        <v>0</v>
      </c>
      <c r="L56" s="15">
        <v>0</v>
      </c>
      <c r="M56" s="15">
        <v>17</v>
      </c>
      <c r="N56" s="15">
        <v>0</v>
      </c>
      <c r="O56" s="15">
        <v>0</v>
      </c>
      <c r="P56" s="15">
        <v>17</v>
      </c>
      <c r="Q56" s="15">
        <v>0</v>
      </c>
      <c r="R56" s="15">
        <v>0</v>
      </c>
      <c r="S56" s="15">
        <v>0</v>
      </c>
      <c r="T56" s="15">
        <v>17</v>
      </c>
      <c r="U56" s="15">
        <v>0</v>
      </c>
      <c r="V56" s="15">
        <v>3.74</v>
      </c>
      <c r="W56" s="15"/>
      <c r="X56" s="15"/>
      <c r="Y56" s="15"/>
      <c r="Z56" s="15"/>
      <c r="AA56" s="15">
        <v>1</v>
      </c>
      <c r="AB56" s="12"/>
      <c r="AC56" s="12"/>
    </row>
    <row r="57" spans="1:29" s="13" customFormat="1" ht="25.5" customHeight="1" x14ac:dyDescent="0.25">
      <c r="A57" s="15">
        <v>47</v>
      </c>
      <c r="B57" s="15" t="s">
        <v>38</v>
      </c>
      <c r="C57" s="15" t="s">
        <v>49</v>
      </c>
      <c r="D57" s="15" t="s">
        <v>209</v>
      </c>
      <c r="E57" s="15" t="s">
        <v>41</v>
      </c>
      <c r="F57" s="15" t="s">
        <v>216</v>
      </c>
      <c r="G57" s="15" t="s">
        <v>217</v>
      </c>
      <c r="H57" s="15" t="s">
        <v>44</v>
      </c>
      <c r="I57" s="15">
        <v>1.999999999185091</v>
      </c>
      <c r="J57" s="15" t="s">
        <v>85</v>
      </c>
      <c r="K57" s="15">
        <v>0</v>
      </c>
      <c r="L57" s="15">
        <v>0</v>
      </c>
      <c r="M57" s="15">
        <v>12</v>
      </c>
      <c r="N57" s="15">
        <v>0</v>
      </c>
      <c r="O57" s="15">
        <v>0</v>
      </c>
      <c r="P57" s="15">
        <v>12</v>
      </c>
      <c r="Q57" s="15">
        <v>0</v>
      </c>
      <c r="R57" s="15">
        <v>0</v>
      </c>
      <c r="S57" s="15">
        <v>0</v>
      </c>
      <c r="T57" s="15">
        <v>12</v>
      </c>
      <c r="U57" s="15">
        <v>0</v>
      </c>
      <c r="V57" s="15">
        <v>2.64</v>
      </c>
      <c r="W57" s="15"/>
      <c r="X57" s="15" t="s">
        <v>218</v>
      </c>
      <c r="Y57" s="15" t="s">
        <v>219</v>
      </c>
      <c r="Z57" s="15" t="s">
        <v>220</v>
      </c>
      <c r="AA57" s="15">
        <v>1</v>
      </c>
      <c r="AB57" s="12"/>
      <c r="AC57" s="12"/>
    </row>
    <row r="58" spans="1:29" s="13" customFormat="1" ht="25.5" customHeight="1" x14ac:dyDescent="0.25">
      <c r="A58" s="15">
        <v>48</v>
      </c>
      <c r="B58" s="15" t="s">
        <v>56</v>
      </c>
      <c r="C58" s="15" t="s">
        <v>49</v>
      </c>
      <c r="D58" s="15" t="s">
        <v>221</v>
      </c>
      <c r="E58" s="15" t="s">
        <v>41</v>
      </c>
      <c r="F58" s="15" t="s">
        <v>222</v>
      </c>
      <c r="G58" s="15" t="s">
        <v>223</v>
      </c>
      <c r="H58" s="15" t="s">
        <v>60</v>
      </c>
      <c r="I58" s="15">
        <v>4.0000000008149037</v>
      </c>
      <c r="J58" s="15" t="s">
        <v>85</v>
      </c>
      <c r="K58" s="15">
        <v>0</v>
      </c>
      <c r="L58" s="15">
        <v>0</v>
      </c>
      <c r="M58" s="15">
        <v>21</v>
      </c>
      <c r="N58" s="15">
        <v>0</v>
      </c>
      <c r="O58" s="15">
        <v>0</v>
      </c>
      <c r="P58" s="15">
        <v>21</v>
      </c>
      <c r="Q58" s="15">
        <v>0</v>
      </c>
      <c r="R58" s="15">
        <v>0</v>
      </c>
      <c r="S58" s="15">
        <v>0</v>
      </c>
      <c r="T58" s="15">
        <v>21</v>
      </c>
      <c r="U58" s="15">
        <v>0</v>
      </c>
      <c r="V58" s="15">
        <v>4.62</v>
      </c>
      <c r="W58" s="15"/>
      <c r="X58" s="15"/>
      <c r="Y58" s="15"/>
      <c r="Z58" s="15"/>
      <c r="AA58" s="15">
        <v>1</v>
      </c>
      <c r="AB58" s="12"/>
      <c r="AC58" s="12"/>
    </row>
    <row r="59" spans="1:29" s="13" customFormat="1" ht="25.5" customHeight="1" x14ac:dyDescent="0.25">
      <c r="A59" s="15">
        <v>49</v>
      </c>
      <c r="B59" s="15" t="s">
        <v>56</v>
      </c>
      <c r="C59" s="15" t="s">
        <v>49</v>
      </c>
      <c r="D59" s="15" t="s">
        <v>221</v>
      </c>
      <c r="E59" s="15" t="s">
        <v>41</v>
      </c>
      <c r="F59" s="15" t="s">
        <v>224</v>
      </c>
      <c r="G59" s="15" t="s">
        <v>225</v>
      </c>
      <c r="H59" s="15" t="s">
        <v>60</v>
      </c>
      <c r="I59" s="15">
        <v>4.9999999991850892</v>
      </c>
      <c r="J59" s="15" t="s">
        <v>85</v>
      </c>
      <c r="K59" s="15">
        <v>0</v>
      </c>
      <c r="L59" s="15">
        <v>0</v>
      </c>
      <c r="M59" s="15">
        <v>21</v>
      </c>
      <c r="N59" s="15">
        <v>0</v>
      </c>
      <c r="O59" s="15">
        <v>0</v>
      </c>
      <c r="P59" s="15">
        <v>21</v>
      </c>
      <c r="Q59" s="15">
        <v>0</v>
      </c>
      <c r="R59" s="15">
        <v>0</v>
      </c>
      <c r="S59" s="15">
        <v>0</v>
      </c>
      <c r="T59" s="15">
        <v>21</v>
      </c>
      <c r="U59" s="15">
        <v>0</v>
      </c>
      <c r="V59" s="15">
        <v>4.62</v>
      </c>
      <c r="W59" s="15"/>
      <c r="X59" s="15"/>
      <c r="Y59" s="15"/>
      <c r="Z59" s="15"/>
      <c r="AA59" s="15">
        <v>1</v>
      </c>
      <c r="AB59" s="12"/>
      <c r="AC59" s="12"/>
    </row>
    <row r="60" spans="1:29" s="13" customFormat="1" ht="25.5" customHeight="1" x14ac:dyDescent="0.25">
      <c r="A60" s="15">
        <v>50</v>
      </c>
      <c r="B60" s="15" t="s">
        <v>56</v>
      </c>
      <c r="C60" s="15" t="s">
        <v>49</v>
      </c>
      <c r="D60" s="15" t="s">
        <v>226</v>
      </c>
      <c r="E60" s="15" t="s">
        <v>41</v>
      </c>
      <c r="F60" s="15" t="s">
        <v>227</v>
      </c>
      <c r="G60" s="15" t="s">
        <v>228</v>
      </c>
      <c r="H60" s="15" t="s">
        <v>60</v>
      </c>
      <c r="I60" s="15">
        <v>1.999999999185091</v>
      </c>
      <c r="J60" s="15" t="s">
        <v>85</v>
      </c>
      <c r="K60" s="15">
        <v>0</v>
      </c>
      <c r="L60" s="15">
        <v>0</v>
      </c>
      <c r="M60" s="15">
        <v>81</v>
      </c>
      <c r="N60" s="15">
        <v>0</v>
      </c>
      <c r="O60" s="15">
        <v>0</v>
      </c>
      <c r="P60" s="15">
        <v>81</v>
      </c>
      <c r="Q60" s="15">
        <v>0</v>
      </c>
      <c r="R60" s="15">
        <v>0</v>
      </c>
      <c r="S60" s="15">
        <v>0</v>
      </c>
      <c r="T60" s="15">
        <v>81</v>
      </c>
      <c r="U60" s="15">
        <v>0</v>
      </c>
      <c r="V60" s="15">
        <v>17.82</v>
      </c>
      <c r="W60" s="15"/>
      <c r="X60" s="15"/>
      <c r="Y60" s="15"/>
      <c r="Z60" s="15"/>
      <c r="AA60" s="15">
        <v>1</v>
      </c>
      <c r="AB60" s="12"/>
      <c r="AC60" s="12"/>
    </row>
    <row r="61" spans="1:29" s="13" customFormat="1" ht="25.5" customHeight="1" x14ac:dyDescent="0.25">
      <c r="A61" s="15">
        <v>51</v>
      </c>
      <c r="B61" s="15" t="s">
        <v>56</v>
      </c>
      <c r="C61" s="15" t="s">
        <v>49</v>
      </c>
      <c r="D61" s="15" t="s">
        <v>221</v>
      </c>
      <c r="E61" s="15" t="s">
        <v>41</v>
      </c>
      <c r="F61" s="15" t="s">
        <v>229</v>
      </c>
      <c r="G61" s="15" t="s">
        <v>230</v>
      </c>
      <c r="H61" s="15" t="s">
        <v>60</v>
      </c>
      <c r="I61" s="15">
        <v>2.9999999999999978</v>
      </c>
      <c r="J61" s="15" t="s">
        <v>85</v>
      </c>
      <c r="K61" s="15">
        <v>0</v>
      </c>
      <c r="L61" s="15">
        <v>0</v>
      </c>
      <c r="M61" s="15">
        <v>21</v>
      </c>
      <c r="N61" s="15">
        <v>0</v>
      </c>
      <c r="O61" s="15">
        <v>0</v>
      </c>
      <c r="P61" s="15">
        <v>21</v>
      </c>
      <c r="Q61" s="15">
        <v>0</v>
      </c>
      <c r="R61" s="15">
        <v>0</v>
      </c>
      <c r="S61" s="15">
        <v>0</v>
      </c>
      <c r="T61" s="15">
        <v>21</v>
      </c>
      <c r="U61" s="15">
        <v>0</v>
      </c>
      <c r="V61" s="15">
        <v>4.62</v>
      </c>
      <c r="W61" s="15"/>
      <c r="X61" s="15"/>
      <c r="Y61" s="15"/>
      <c r="Z61" s="15"/>
      <c r="AA61" s="15">
        <v>1</v>
      </c>
      <c r="AB61" s="12"/>
      <c r="AC61" s="12"/>
    </row>
    <row r="62" spans="1:29" s="13" customFormat="1" ht="25.5" customHeight="1" x14ac:dyDescent="0.25">
      <c r="A62" s="15">
        <v>52</v>
      </c>
      <c r="B62" s="15" t="s">
        <v>38</v>
      </c>
      <c r="C62" s="15" t="s">
        <v>49</v>
      </c>
      <c r="D62" s="15" t="s">
        <v>231</v>
      </c>
      <c r="E62" s="15" t="s">
        <v>41</v>
      </c>
      <c r="F62" s="15" t="s">
        <v>232</v>
      </c>
      <c r="G62" s="15" t="s">
        <v>233</v>
      </c>
      <c r="H62" s="15" t="s">
        <v>60</v>
      </c>
      <c r="I62" s="15">
        <v>4.9999999991850892</v>
      </c>
      <c r="J62" s="15" t="s">
        <v>85</v>
      </c>
      <c r="K62" s="15">
        <v>0</v>
      </c>
      <c r="L62" s="15">
        <v>0</v>
      </c>
      <c r="M62" s="15">
        <v>19</v>
      </c>
      <c r="N62" s="15">
        <v>0</v>
      </c>
      <c r="O62" s="15">
        <v>0</v>
      </c>
      <c r="P62" s="15">
        <v>19</v>
      </c>
      <c r="Q62" s="15">
        <v>0</v>
      </c>
      <c r="R62" s="15">
        <v>0</v>
      </c>
      <c r="S62" s="15">
        <v>0</v>
      </c>
      <c r="T62" s="15">
        <v>19</v>
      </c>
      <c r="U62" s="15">
        <v>0</v>
      </c>
      <c r="V62" s="15">
        <v>4.18</v>
      </c>
      <c r="W62" s="15"/>
      <c r="X62" s="15"/>
      <c r="Y62" s="15"/>
      <c r="Z62" s="15"/>
      <c r="AA62" s="15">
        <v>1</v>
      </c>
      <c r="AB62" s="12"/>
      <c r="AC62" s="12"/>
    </row>
    <row r="63" spans="1:29" s="13" customFormat="1" ht="25.5" customHeight="1" x14ac:dyDescent="0.25">
      <c r="A63" s="15">
        <v>53</v>
      </c>
      <c r="B63" s="15" t="s">
        <v>38</v>
      </c>
      <c r="C63" s="15" t="s">
        <v>234</v>
      </c>
      <c r="D63" s="15" t="s">
        <v>235</v>
      </c>
      <c r="E63" s="15" t="s">
        <v>66</v>
      </c>
      <c r="F63" s="15" t="s">
        <v>236</v>
      </c>
      <c r="G63" s="15" t="s">
        <v>237</v>
      </c>
      <c r="H63" s="15" t="s">
        <v>44</v>
      </c>
      <c r="I63" s="15">
        <v>0.99999999837018472</v>
      </c>
      <c r="J63" s="15" t="s">
        <v>238</v>
      </c>
      <c r="K63" s="15">
        <v>0</v>
      </c>
      <c r="L63" s="15">
        <v>0</v>
      </c>
      <c r="M63" s="15">
        <v>241</v>
      </c>
      <c r="N63" s="15">
        <v>0</v>
      </c>
      <c r="O63" s="15">
        <v>0</v>
      </c>
      <c r="P63" s="15">
        <v>241</v>
      </c>
      <c r="Q63" s="15">
        <v>0</v>
      </c>
      <c r="R63" s="15">
        <v>0</v>
      </c>
      <c r="S63" s="15">
        <v>0</v>
      </c>
      <c r="T63" s="15">
        <v>241</v>
      </c>
      <c r="U63" s="15">
        <v>0</v>
      </c>
      <c r="V63" s="15">
        <v>53.02</v>
      </c>
      <c r="W63" s="15"/>
      <c r="X63" s="15" t="s">
        <v>239</v>
      </c>
      <c r="Y63" s="15" t="s">
        <v>240</v>
      </c>
      <c r="Z63" s="15" t="s">
        <v>241</v>
      </c>
      <c r="AA63" s="15">
        <v>0</v>
      </c>
      <c r="AB63" s="12"/>
      <c r="AC63" s="12"/>
    </row>
    <row r="64" spans="1:29" s="13" customFormat="1" ht="25.5" customHeight="1" x14ac:dyDescent="0.25">
      <c r="A64" s="15">
        <v>54</v>
      </c>
      <c r="B64" s="15" t="s">
        <v>56</v>
      </c>
      <c r="C64" s="15" t="s">
        <v>49</v>
      </c>
      <c r="D64" s="15" t="s">
        <v>78</v>
      </c>
      <c r="E64" s="15" t="s">
        <v>41</v>
      </c>
      <c r="F64" s="15" t="s">
        <v>242</v>
      </c>
      <c r="G64" s="15" t="s">
        <v>243</v>
      </c>
      <c r="H64" s="15" t="s">
        <v>60</v>
      </c>
      <c r="I64" s="15">
        <v>3.9999999983701819</v>
      </c>
      <c r="J64" s="15" t="s">
        <v>244</v>
      </c>
      <c r="K64" s="15">
        <v>0</v>
      </c>
      <c r="L64" s="15">
        <v>0</v>
      </c>
      <c r="M64" s="15">
        <v>123</v>
      </c>
      <c r="N64" s="15">
        <v>0</v>
      </c>
      <c r="O64" s="15">
        <v>0</v>
      </c>
      <c r="P64" s="15">
        <v>123</v>
      </c>
      <c r="Q64" s="15">
        <v>0</v>
      </c>
      <c r="R64" s="15">
        <v>0</v>
      </c>
      <c r="S64" s="15">
        <v>0</v>
      </c>
      <c r="T64" s="15">
        <v>123</v>
      </c>
      <c r="U64" s="15">
        <v>0</v>
      </c>
      <c r="V64" s="15">
        <v>27.06</v>
      </c>
      <c r="W64" s="15"/>
      <c r="X64" s="15"/>
      <c r="Y64" s="15"/>
      <c r="Z64" s="15"/>
      <c r="AA64" s="15">
        <v>1</v>
      </c>
      <c r="AB64" s="12"/>
      <c r="AC64" s="12"/>
    </row>
    <row r="65" spans="1:29" s="13" customFormat="1" ht="25.5" customHeight="1" x14ac:dyDescent="0.25">
      <c r="A65" s="15">
        <v>55</v>
      </c>
      <c r="B65" s="15" t="s">
        <v>56</v>
      </c>
      <c r="C65" s="15" t="s">
        <v>49</v>
      </c>
      <c r="D65" s="15" t="s">
        <v>226</v>
      </c>
      <c r="E65" s="15" t="s">
        <v>41</v>
      </c>
      <c r="F65" s="15" t="s">
        <v>245</v>
      </c>
      <c r="G65" s="15" t="s">
        <v>246</v>
      </c>
      <c r="H65" s="15" t="s">
        <v>60</v>
      </c>
      <c r="I65" s="15">
        <v>4.0000000008149037</v>
      </c>
      <c r="J65" s="15" t="s">
        <v>247</v>
      </c>
      <c r="K65" s="15">
        <v>0</v>
      </c>
      <c r="L65" s="15">
        <v>0</v>
      </c>
      <c r="M65" s="15">
        <v>201</v>
      </c>
      <c r="N65" s="15">
        <v>0</v>
      </c>
      <c r="O65" s="15">
        <v>0</v>
      </c>
      <c r="P65" s="15">
        <v>201</v>
      </c>
      <c r="Q65" s="15">
        <v>0</v>
      </c>
      <c r="R65" s="15">
        <v>0</v>
      </c>
      <c r="S65" s="15">
        <v>0</v>
      </c>
      <c r="T65" s="15">
        <v>201</v>
      </c>
      <c r="U65" s="15">
        <v>0</v>
      </c>
      <c r="V65" s="15">
        <v>44.22</v>
      </c>
      <c r="W65" s="15"/>
      <c r="X65" s="15"/>
      <c r="Y65" s="15"/>
      <c r="Z65" s="15"/>
      <c r="AA65" s="15">
        <v>1</v>
      </c>
      <c r="AB65" s="12"/>
      <c r="AC65" s="12"/>
    </row>
    <row r="66" spans="1:29" s="13" customFormat="1" ht="25.5" customHeight="1" x14ac:dyDescent="0.25">
      <c r="A66" s="15">
        <v>56</v>
      </c>
      <c r="B66" s="15" t="s">
        <v>56</v>
      </c>
      <c r="C66" s="15" t="s">
        <v>49</v>
      </c>
      <c r="D66" s="15" t="s">
        <v>248</v>
      </c>
      <c r="E66" s="15" t="s">
        <v>66</v>
      </c>
      <c r="F66" s="15" t="s">
        <v>249</v>
      </c>
      <c r="G66" s="15" t="s">
        <v>250</v>
      </c>
      <c r="H66" s="15" t="s">
        <v>60</v>
      </c>
      <c r="I66" s="15">
        <v>0.76666666567325537</v>
      </c>
      <c r="J66" s="15" t="s">
        <v>251</v>
      </c>
      <c r="K66" s="15">
        <v>0</v>
      </c>
      <c r="L66" s="15">
        <v>0</v>
      </c>
      <c r="M66" s="15">
        <v>722</v>
      </c>
      <c r="N66" s="15">
        <v>0</v>
      </c>
      <c r="O66" s="15">
        <v>0</v>
      </c>
      <c r="P66" s="15">
        <v>722</v>
      </c>
      <c r="Q66" s="15">
        <v>0</v>
      </c>
      <c r="R66" s="15">
        <v>0</v>
      </c>
      <c r="S66" s="15">
        <v>0</v>
      </c>
      <c r="T66" s="15">
        <v>722</v>
      </c>
      <c r="U66" s="15">
        <v>0</v>
      </c>
      <c r="V66" s="15">
        <v>158.84</v>
      </c>
      <c r="W66" s="15"/>
      <c r="X66" s="15"/>
      <c r="Y66" s="15"/>
      <c r="Z66" s="15"/>
      <c r="AA66" s="15">
        <v>1</v>
      </c>
      <c r="AB66" s="12"/>
      <c r="AC66" s="12"/>
    </row>
    <row r="67" spans="1:29" s="13" customFormat="1" x14ac:dyDescent="0.25"/>
    <row r="68" spans="1:29" s="13" customFormat="1" x14ac:dyDescent="0.25"/>
    <row r="69" spans="1:29" s="13" customFormat="1" x14ac:dyDescent="0.25"/>
    <row r="70" spans="1:29" s="13" customFormat="1" x14ac:dyDescent="0.25"/>
    <row r="71" spans="1:29" s="13" customFormat="1" x14ac:dyDescent="0.25"/>
    <row r="72" spans="1:29" s="13" customFormat="1" x14ac:dyDescent="0.25"/>
    <row r="73" spans="1:29" s="13" customFormat="1" x14ac:dyDescent="0.25"/>
    <row r="74" spans="1:29" s="13" customFormat="1" x14ac:dyDescent="0.25"/>
    <row r="75" spans="1:29" s="13" customFormat="1" x14ac:dyDescent="0.25"/>
    <row r="76" spans="1:29" s="13" customFormat="1" x14ac:dyDescent="0.25"/>
    <row r="77" spans="1:29" s="13" customFormat="1" x14ac:dyDescent="0.25"/>
    <row r="78" spans="1:29" s="13" customFormat="1" x14ac:dyDescent="0.25"/>
    <row r="79" spans="1:29" s="13" customFormat="1" x14ac:dyDescent="0.25"/>
    <row r="80" spans="1:29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  <row r="951" s="13" customFormat="1" x14ac:dyDescent="0.25"/>
    <row r="952" s="13" customFormat="1" x14ac:dyDescent="0.25"/>
    <row r="953" s="13" customFormat="1" x14ac:dyDescent="0.25"/>
    <row r="954" s="13" customFormat="1" x14ac:dyDescent="0.25"/>
    <row r="955" s="13" customFormat="1" x14ac:dyDescent="0.25"/>
    <row r="956" s="13" customFormat="1" x14ac:dyDescent="0.25"/>
    <row r="957" s="13" customFormat="1" x14ac:dyDescent="0.25"/>
    <row r="958" s="13" customFormat="1" x14ac:dyDescent="0.25"/>
    <row r="959" s="13" customFormat="1" x14ac:dyDescent="0.25"/>
    <row r="960" s="13" customFormat="1" x14ac:dyDescent="0.25"/>
    <row r="961" s="13" customFormat="1" x14ac:dyDescent="0.25"/>
    <row r="962" s="13" customFormat="1" x14ac:dyDescent="0.25"/>
    <row r="963" s="13" customFormat="1" x14ac:dyDescent="0.25"/>
    <row r="964" s="13" customFormat="1" x14ac:dyDescent="0.25"/>
    <row r="965" s="13" customFormat="1" x14ac:dyDescent="0.25"/>
    <row r="966" s="13" customFormat="1" x14ac:dyDescent="0.25"/>
    <row r="967" s="13" customFormat="1" x14ac:dyDescent="0.25"/>
    <row r="968" s="13" customFormat="1" x14ac:dyDescent="0.25"/>
    <row r="969" s="13" customFormat="1" x14ac:dyDescent="0.25"/>
    <row r="970" s="13" customFormat="1" x14ac:dyDescent="0.25"/>
    <row r="971" s="13" customFormat="1" x14ac:dyDescent="0.25"/>
    <row r="972" s="13" customFormat="1" x14ac:dyDescent="0.25"/>
    <row r="973" s="13" customFormat="1" x14ac:dyDescent="0.25"/>
    <row r="974" s="13" customFormat="1" x14ac:dyDescent="0.25"/>
    <row r="975" s="13" customFormat="1" x14ac:dyDescent="0.25"/>
    <row r="976" s="13" customFormat="1" x14ac:dyDescent="0.25"/>
    <row r="977" s="13" customFormat="1" x14ac:dyDescent="0.25"/>
    <row r="978" s="13" customFormat="1" x14ac:dyDescent="0.25"/>
    <row r="979" s="13" customFormat="1" x14ac:dyDescent="0.25"/>
    <row r="980" s="13" customFormat="1" x14ac:dyDescent="0.25"/>
    <row r="981" s="13" customFormat="1" x14ac:dyDescent="0.25"/>
    <row r="982" s="13" customFormat="1" x14ac:dyDescent="0.25"/>
    <row r="983" s="13" customFormat="1" x14ac:dyDescent="0.25"/>
    <row r="984" s="13" customFormat="1" x14ac:dyDescent="0.25"/>
    <row r="985" s="13" customFormat="1" x14ac:dyDescent="0.25"/>
    <row r="986" s="13" customFormat="1" x14ac:dyDescent="0.25"/>
    <row r="987" s="13" customFormat="1" x14ac:dyDescent="0.25"/>
    <row r="988" s="13" customFormat="1" x14ac:dyDescent="0.25"/>
    <row r="989" s="13" customFormat="1" x14ac:dyDescent="0.25"/>
    <row r="990" s="13" customFormat="1" x14ac:dyDescent="0.25"/>
    <row r="991" s="13" customFormat="1" x14ac:dyDescent="0.25"/>
    <row r="992" s="13" customFormat="1" x14ac:dyDescent="0.25"/>
    <row r="993" s="13" customFormat="1" x14ac:dyDescent="0.25"/>
    <row r="994" s="13" customFormat="1" x14ac:dyDescent="0.25"/>
    <row r="995" s="13" customFormat="1" x14ac:dyDescent="0.25"/>
    <row r="996" s="13" customFormat="1" x14ac:dyDescent="0.25"/>
    <row r="997" s="13" customFormat="1" x14ac:dyDescent="0.25"/>
    <row r="998" s="13" customFormat="1" x14ac:dyDescent="0.25"/>
    <row r="999" s="13" customFormat="1" x14ac:dyDescent="0.25"/>
    <row r="1000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A66" xr:uid="{00000000-0009-0000-0000-000002000000}"/>
  <mergeCells count="29">
    <mergeCell ref="A1:O1"/>
    <mergeCell ref="A3:T3"/>
    <mergeCell ref="A4:T4"/>
    <mergeCell ref="A6:I6"/>
    <mergeCell ref="J6:V6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</mergeCells>
  <pageMargins left="0.15" right="0.15" top="0.6" bottom="0.02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13"/>
  <sheetViews>
    <sheetView workbookViewId="0">
      <selection activeCell="B2" sqref="B2"/>
    </sheetView>
  </sheetViews>
  <sheetFormatPr defaultRowHeight="14.3" x14ac:dyDescent="0.25"/>
  <sheetData>
    <row r="2" spans="2:2" x14ac:dyDescent="0.25">
      <c r="B2" t="s">
        <v>252</v>
      </c>
    </row>
    <row r="3" spans="2:2" x14ac:dyDescent="0.25">
      <c r="B3" t="s">
        <v>253</v>
      </c>
    </row>
    <row r="4" spans="2:2" x14ac:dyDescent="0.25">
      <c r="B4" t="s">
        <v>254</v>
      </c>
    </row>
    <row r="5" spans="2:2" x14ac:dyDescent="0.25">
      <c r="B5" t="s">
        <v>255</v>
      </c>
    </row>
    <row r="6" spans="2:2" x14ac:dyDescent="0.25">
      <c r="B6" t="s">
        <v>256</v>
      </c>
    </row>
    <row r="7" spans="2:2" x14ac:dyDescent="0.25">
      <c r="B7" t="s">
        <v>257</v>
      </c>
    </row>
    <row r="8" spans="2:2" x14ac:dyDescent="0.25">
      <c r="B8" t="s">
        <v>258</v>
      </c>
    </row>
    <row r="9" spans="2:2" x14ac:dyDescent="0.25">
      <c r="B9" t="s">
        <v>259</v>
      </c>
    </row>
    <row r="10" spans="2:2" x14ac:dyDescent="0.25">
      <c r="B10" t="s">
        <v>260</v>
      </c>
    </row>
    <row r="11" spans="2:2" x14ac:dyDescent="0.25">
      <c r="B11" t="s">
        <v>261</v>
      </c>
    </row>
    <row r="12" spans="2:2" x14ac:dyDescent="0.25">
      <c r="B12" t="s">
        <v>262</v>
      </c>
    </row>
    <row r="13" spans="2:2" x14ac:dyDescent="0.25">
      <c r="B13" t="s">
        <v>263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Отчет В 2кв</vt:lpstr>
      <vt:lpstr>Отчет В полуг</vt:lpstr>
      <vt:lpstr>Отчет В, Пполуг</vt:lpstr>
      <vt:lpstr>Лист2</vt:lpstr>
      <vt:lpstr>'Отчет В, Пполуг'!_ftn1</vt:lpstr>
      <vt:lpstr>'Отчет В 2кв'!_ftnref1</vt:lpstr>
      <vt:lpstr>'Отчет В полуг'!_ftnref1</vt:lpstr>
      <vt:lpstr>'Отчет В, Пполуг'!_ftnref1</vt:lpstr>
      <vt:lpstr>'Отчет В 2кв'!_Toc472327096</vt:lpstr>
      <vt:lpstr>'Отчет В полуг'!_Toc472327096</vt:lpstr>
      <vt:lpstr>'Отчет В, Пполуг'!_Toc472327096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Пользователь Windows</cp:lastModifiedBy>
  <dcterms:created xsi:type="dcterms:W3CDTF">2017-02-13T15:22:59Z</dcterms:created>
  <dcterms:modified xsi:type="dcterms:W3CDTF">2022-08-08T13:33:55Z</dcterms:modified>
  <cp:category/>
</cp:coreProperties>
</file>