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техприсоединения\"/>
    </mc:Choice>
  </mc:AlternateContent>
  <xr:revisionPtr revIDLastSave="0" documentId="8_{E930C7A9-3402-4BB2-9F26-E0F5E1365DFC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</workbook>
</file>

<file path=xl/calcChain.xml><?xml version="1.0" encoding="utf-8"?>
<calcChain xmlns="http://schemas.openxmlformats.org/spreadsheetml/2006/main">
  <c r="J21" i="24" l="1"/>
  <c r="J24" i="24" s="1"/>
  <c r="I21" i="24"/>
  <c r="G21" i="24"/>
  <c r="I24" i="24" l="1"/>
  <c r="G24" i="24"/>
  <c r="D13" i="24"/>
  <c r="F13" i="24" s="1"/>
  <c r="H13" i="24" s="1"/>
  <c r="E24" i="24"/>
  <c r="C13" i="24" s="1"/>
  <c r="E13" i="24" s="1"/>
  <c r="G13" i="24" l="1"/>
</calcChain>
</file>

<file path=xl/sharedStrings.xml><?xml version="1.0" encoding="utf-8"?>
<sst xmlns="http://schemas.openxmlformats.org/spreadsheetml/2006/main" count="50" uniqueCount="39">
  <si>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</si>
  <si>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</si>
  <si>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</si>
  <si>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</si>
  <si>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</si>
  <si>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</si>
  <si>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</si>
  <si>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</si>
  <si>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</si>
  <si>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</si>
  <si>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</si>
  <si>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</si>
  <si>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</si>
  <si>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</si>
  <si>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</si>
  <si>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</si>
  <si>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</si>
  <si>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</si>
  <si>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</si>
  <si>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</si>
  <si>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</si>
  <si>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</si>
  <si>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</si>
  <si>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</si>
  <si>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</si>
  <si>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</si>
  <si>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</si>
  <si>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</si>
  <si>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</si>
  <si>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</si>
  <si>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</si>
  <si>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2022 г.</t>
  </si>
  <si>
    <t>декабрь</t>
  </si>
  <si>
    <t>Жилой дом в н.п.Лашма</t>
  </si>
  <si>
    <t>Жилой дом в н.п.Рыбхоз</t>
  </si>
  <si>
    <t>Жилой дом в н.п.Крысино</t>
  </si>
  <si>
    <t>22/22</t>
  </si>
  <si>
    <t>23/22</t>
  </si>
  <si>
    <t>24/22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</si>
</sst>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0" fontId="11" fillId="0" borderId="12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0" fillId="0" borderId="19" xfId="0" applyFont="1" applyBorder="1" applyAlignment="1">
      <alignment horizontal="right"/>
    </xf>
    <xf numFmtId="0" fontId="10" fillId="0" borderId="20" xfId="0" applyFont="1" applyBorder="1" applyAlignment="1">
      <alignment horizontal="right"/>
    </xf>
    <xf numFmtId="0" fontId="10" fillId="0" borderId="21" xfId="0" applyFont="1" applyBorder="1" applyAlignment="1">
      <alignment horizontal="right"/>
    </xf>
    <xf numFmtId="16" fontId="3" fillId="0" borderId="0" xfId="0" applyNumberFormat="1" applyFont="1" applyAlignment="1">
      <alignment horizontal="left" vertical="center" wrapText="1"/>
    </xf>
    <xf numFmtId="16" fontId="10" fillId="0" borderId="0" xfId="0" applyNumberFormat="1" applyFont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29" t="s">
        <v>6</v>
      </c>
      <c r="B1" s="29"/>
      <c r="C1" s="29"/>
      <c r="D1" s="29"/>
      <c r="E1" s="29"/>
      <c r="F1" s="29"/>
    </row>
    <row r="2" spans="1:6" ht="31.6" customHeight="1" x14ac:dyDescent="0.25">
      <c r="A2" s="29"/>
      <c r="B2" s="29"/>
      <c r="C2" s="29"/>
      <c r="D2" s="29"/>
      <c r="E2" s="29"/>
      <c r="F2" s="29"/>
    </row>
    <row r="3" spans="1:6" ht="68.3" customHeight="1" x14ac:dyDescent="0.25">
      <c r="A3" s="29"/>
      <c r="B3" s="29"/>
      <c r="C3" s="29"/>
      <c r="D3" s="29"/>
      <c r="E3" s="29"/>
      <c r="F3" s="29"/>
    </row>
    <row r="4" spans="1:6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tabSelected="1" workbookViewId="0">
      <selection activeCell="J21" sqref="J21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29" t="s">
        <v>9</v>
      </c>
      <c r="B1" s="29"/>
      <c r="C1" s="29"/>
      <c r="D1" s="29"/>
      <c r="E1" s="29"/>
      <c r="F1" s="29"/>
    </row>
    <row r="2" spans="1:11" ht="31.6" customHeight="1" x14ac:dyDescent="0.25">
      <c r="A2" s="29"/>
      <c r="B2" s="29"/>
      <c r="C2" s="29"/>
      <c r="D2" s="29"/>
      <c r="E2" s="29"/>
      <c r="F2" s="29"/>
    </row>
    <row r="3" spans="1:11" ht="68.3" customHeight="1" x14ac:dyDescent="0.25">
      <c r="A3" s="29"/>
      <c r="B3" s="29"/>
      <c r="C3" s="29"/>
      <c r="D3" s="29"/>
      <c r="E3" s="29"/>
      <c r="F3" s="29"/>
    </row>
    <row r="4" spans="1:11" ht="63" customHeight="1" x14ac:dyDescent="0.3">
      <c r="A4" s="30" t="s">
        <v>7</v>
      </c>
      <c r="B4" s="30"/>
      <c r="C4" s="30"/>
      <c r="D4" s="30"/>
      <c r="E4" s="30"/>
      <c r="F4" s="30"/>
    </row>
    <row r="5" spans="1:11" ht="98.35" customHeight="1" x14ac:dyDescent="0.25">
      <c r="A5" s="29" t="s">
        <v>8</v>
      </c>
      <c r="B5" s="29"/>
      <c r="C5" s="29"/>
      <c r="D5" s="29"/>
      <c r="E5" s="29"/>
      <c r="F5" s="29"/>
    </row>
    <row r="6" spans="1:11" ht="14.95" customHeight="1" x14ac:dyDescent="0.25">
      <c r="A6" s="29"/>
      <c r="B6" s="29"/>
      <c r="C6" s="29"/>
      <c r="D6" s="29"/>
      <c r="E6" s="29"/>
      <c r="F6" s="29"/>
    </row>
    <row r="7" spans="1:11" ht="9" customHeight="1" x14ac:dyDescent="0.25">
      <c r="A7" s="29"/>
      <c r="B7" s="29"/>
      <c r="C7" s="29"/>
      <c r="D7" s="29"/>
      <c r="E7" s="29"/>
      <c r="F7" s="29"/>
    </row>
    <row r="8" spans="1:11" ht="22.6" customHeight="1" x14ac:dyDescent="0.25">
      <c r="A8" s="6"/>
      <c r="B8" s="6"/>
      <c r="C8" s="7" t="s">
        <v>10</v>
      </c>
      <c r="D8" s="8" t="s">
        <v>32</v>
      </c>
      <c r="E8" s="9" t="s">
        <v>31</v>
      </c>
      <c r="F8" s="6"/>
    </row>
    <row r="9" spans="1:11" x14ac:dyDescent="0.25">
      <c r="D9" s="5"/>
    </row>
    <row r="10" spans="1:11" ht="14.95" thickBot="1" x14ac:dyDescent="0.3">
      <c r="A10" s="31" t="s">
        <v>28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ht="33.799999999999997" customHeight="1" x14ac:dyDescent="0.25">
      <c r="A11" s="38" t="s">
        <v>21</v>
      </c>
      <c r="B11" s="39"/>
      <c r="C11" s="44" t="s">
        <v>22</v>
      </c>
      <c r="D11" s="45"/>
      <c r="E11" s="46" t="s">
        <v>23</v>
      </c>
      <c r="F11" s="45"/>
      <c r="G11" s="46" t="s">
        <v>24</v>
      </c>
      <c r="H11" s="45"/>
      <c r="I11" s="46" t="s">
        <v>25</v>
      </c>
      <c r="J11" s="47"/>
    </row>
    <row r="12" spans="1:11" ht="14.95" customHeight="1" x14ac:dyDescent="0.25">
      <c r="A12" s="40"/>
      <c r="B12" s="41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42"/>
      <c r="B13" s="43"/>
      <c r="C13" s="13">
        <f>E24</f>
        <v>3</v>
      </c>
      <c r="D13" s="14">
        <f>G21/1000</f>
        <v>0.02</v>
      </c>
      <c r="E13" s="13">
        <f>C13</f>
        <v>3</v>
      </c>
      <c r="F13" s="14">
        <f>D13</f>
        <v>0.02</v>
      </c>
      <c r="G13" s="13">
        <f>C13</f>
        <v>3</v>
      </c>
      <c r="H13" s="14">
        <f>F13</f>
        <v>0.02</v>
      </c>
      <c r="I13" s="14">
        <v>0</v>
      </c>
      <c r="J13" s="15">
        <v>0</v>
      </c>
    </row>
    <row r="15" spans="1:11" ht="17.350000000000001" customHeight="1" thickBot="1" x14ac:dyDescent="0.3">
      <c r="A15" s="36" t="s">
        <v>29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</row>
    <row r="16" spans="1:11" ht="125" x14ac:dyDescent="0.25">
      <c r="A16" s="16" t="s">
        <v>0</v>
      </c>
      <c r="B16" s="46" t="s">
        <v>13</v>
      </c>
      <c r="C16" s="44"/>
      <c r="D16" s="45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65" x14ac:dyDescent="0.25">
      <c r="A17" s="48" t="s">
        <v>11</v>
      </c>
      <c r="B17" s="49"/>
      <c r="C17" s="49"/>
      <c r="D17" s="49"/>
      <c r="E17" s="49"/>
      <c r="F17" s="49"/>
      <c r="G17" s="49"/>
      <c r="H17" s="49"/>
      <c r="I17" s="49"/>
      <c r="J17" s="50"/>
    </row>
    <row r="18" spans="1:10" ht="15.65" x14ac:dyDescent="0.25">
      <c r="A18" s="27">
        <v>1</v>
      </c>
      <c r="B18" s="57" t="s">
        <v>33</v>
      </c>
      <c r="C18" s="57"/>
      <c r="D18" s="57"/>
      <c r="E18" s="25" t="s">
        <v>36</v>
      </c>
      <c r="F18" s="28">
        <v>44902</v>
      </c>
      <c r="G18" s="27">
        <v>5</v>
      </c>
      <c r="H18" s="27">
        <v>6</v>
      </c>
      <c r="I18" s="27">
        <v>15000</v>
      </c>
      <c r="J18" s="27">
        <v>0</v>
      </c>
    </row>
    <row r="19" spans="1:10" ht="15.65" x14ac:dyDescent="0.25">
      <c r="A19" s="27">
        <v>2</v>
      </c>
      <c r="B19" s="57" t="s">
        <v>34</v>
      </c>
      <c r="C19" s="57"/>
      <c r="D19" s="57"/>
      <c r="E19" s="25" t="s">
        <v>37</v>
      </c>
      <c r="F19" s="28">
        <v>44907</v>
      </c>
      <c r="G19" s="27">
        <v>10</v>
      </c>
      <c r="H19" s="27">
        <v>6</v>
      </c>
      <c r="I19" s="27">
        <v>30000</v>
      </c>
      <c r="J19" s="27">
        <v>0</v>
      </c>
    </row>
    <row r="20" spans="1:10" ht="16.3" thickBot="1" x14ac:dyDescent="0.3">
      <c r="A20" s="19">
        <v>3</v>
      </c>
      <c r="B20" s="54" t="s">
        <v>35</v>
      </c>
      <c r="C20" s="55"/>
      <c r="D20" s="56"/>
      <c r="E20" s="24" t="s">
        <v>38</v>
      </c>
      <c r="F20" s="20">
        <v>44918</v>
      </c>
      <c r="G20" s="19">
        <v>5</v>
      </c>
      <c r="H20" s="19">
        <v>6</v>
      </c>
      <c r="I20" s="19">
        <v>15000</v>
      </c>
      <c r="J20" s="27">
        <v>0</v>
      </c>
    </row>
    <row r="21" spans="1:10" ht="16.3" thickBot="1" x14ac:dyDescent="0.3">
      <c r="A21" s="21"/>
      <c r="B21" s="33" t="s">
        <v>21</v>
      </c>
      <c r="C21" s="34"/>
      <c r="D21" s="35"/>
      <c r="E21" s="22">
        <v>3</v>
      </c>
      <c r="F21" s="22" t="s">
        <v>20</v>
      </c>
      <c r="G21" s="22">
        <f>SUM(G18:G20)</f>
        <v>20</v>
      </c>
      <c r="H21" s="22" t="s">
        <v>20</v>
      </c>
      <c r="I21" s="22">
        <f t="shared" ref="I21:J21" si="0">SUM(I18:I20)</f>
        <v>60000</v>
      </c>
      <c r="J21" s="23">
        <f t="shared" si="0"/>
        <v>0</v>
      </c>
    </row>
    <row r="22" spans="1:10" ht="16.3" thickBot="1" x14ac:dyDescent="0.3">
      <c r="A22" s="51" t="s">
        <v>12</v>
      </c>
      <c r="B22" s="52"/>
      <c r="C22" s="52"/>
      <c r="D22" s="52"/>
      <c r="E22" s="52"/>
      <c r="F22" s="52"/>
      <c r="G22" s="52"/>
      <c r="H22" s="52"/>
      <c r="I22" s="52"/>
      <c r="J22" s="53"/>
    </row>
    <row r="23" spans="1:10" ht="16.3" thickBot="1" x14ac:dyDescent="0.3">
      <c r="A23" s="21"/>
      <c r="B23" s="33" t="s">
        <v>21</v>
      </c>
      <c r="C23" s="34"/>
      <c r="D23" s="35"/>
      <c r="E23" s="22">
        <v>0</v>
      </c>
      <c r="F23" s="22" t="s">
        <v>20</v>
      </c>
      <c r="G23" s="22"/>
      <c r="H23" s="22"/>
      <c r="I23" s="22"/>
      <c r="J23" s="22"/>
    </row>
    <row r="24" spans="1:10" ht="16.3" thickBot="1" x14ac:dyDescent="0.3">
      <c r="A24" s="21"/>
      <c r="B24" s="33" t="s">
        <v>30</v>
      </c>
      <c r="C24" s="34"/>
      <c r="D24" s="35"/>
      <c r="E24" s="22">
        <f>E21+E23</f>
        <v>3</v>
      </c>
      <c r="F24" s="22"/>
      <c r="G24" s="22">
        <f>SUM(G21+G23)</f>
        <v>20</v>
      </c>
      <c r="H24" s="22"/>
      <c r="I24" s="22">
        <f>SUM(I21+I23)</f>
        <v>60000</v>
      </c>
      <c r="J24" s="26">
        <f>SUM(J21+J23)</f>
        <v>0</v>
      </c>
    </row>
  </sheetData>
  <mergeCells count="19">
    <mergeCell ref="B24:D24"/>
    <mergeCell ref="A15:K15"/>
    <mergeCell ref="A11:B13"/>
    <mergeCell ref="C11:D11"/>
    <mergeCell ref="E11:F11"/>
    <mergeCell ref="G11:H11"/>
    <mergeCell ref="I11:J11"/>
    <mergeCell ref="B16:D16"/>
    <mergeCell ref="A17:J17"/>
    <mergeCell ref="B21:D21"/>
    <mergeCell ref="A22:J22"/>
    <mergeCell ref="B20:D20"/>
    <mergeCell ref="B18:D18"/>
    <mergeCell ref="B19:D19"/>
    <mergeCell ref="A1:F3"/>
    <mergeCell ref="A4:F4"/>
    <mergeCell ref="A5:F7"/>
    <mergeCell ref="A10:K10"/>
    <mergeCell ref="B23:D23"/>
  </mergeCells>
  <phoneticPr fontId="5" type="noConversion"/>
  <conditionalFormatting sqref="F24:J24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2023-01-30T11:55:21Z</dcterms:modified>
</cp:coreProperties>
</file>